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549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<sst xmlns="http://schemas.openxmlformats.org/spreadsheetml/2006/main" count="58" uniqueCount="41">
  <si>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</si>
  <si>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</si>
  <si>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</si>
  <si>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</si>
  <si>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</si>
  <si>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</si>
  <si>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</si>
  <si>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</si>
  <si>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</si>
  <si>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</si>
  <si>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</si>
  <si>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</si>
  <si>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</si>
  <si>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</si>
  <si>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</si>
  <si>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</si>
  <si>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</si>
  <si>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</si>
  <si>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</si>
  <si>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</si>
  <si>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</si>
  <si>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</si>
  <si>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</si>
  <si>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</si>
  <si>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</si>
  <si>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</si>
  <si>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</si>
  <si>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</si>
  <si>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</si>
  <si>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</si>
  <si>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</si>
  <si>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</si>
  <si>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</si>
  <si>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</si>
  <si>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</si>
  <si>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Przedszkole Gminne nr 2
 w Kłobucku</t>
  </si>
  <si>
    <t>Tabela  nr   1</t>
  </si>
  <si>
    <t>Przedszkole Gminne nr 2 
w Kłobucku</t>
  </si>
  <si>
    <t>Tabela  nr 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</si>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</sst>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A4" sqref="A4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7.75" customHeight="1">
      <c r="A1" s="11" t="s">
        <v>35</v>
      </c>
      <c r="J1" s="1" t="s">
        <v>36</v>
      </c>
    </row>
    <row r="2" s="3" customFormat="1" ht="12.75">
      <c r="A2" s="2"/>
    </row>
    <row r="3" spans="1:11" s="14" customFormat="1" ht="41.25" customHeight="1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402335.7</v>
      </c>
      <c r="C9" s="7">
        <f>SUM(C10:C15)</f>
        <v>0</v>
      </c>
      <c r="D9" s="7">
        <f>SUM(D10:D15)</f>
        <v>0</v>
      </c>
      <c r="E9" s="7">
        <f>SUM(E10:E15)</f>
        <v>0</v>
      </c>
      <c r="F9" s="7">
        <f t="shared" si="0"/>
        <v>0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402335.7</v>
      </c>
    </row>
    <row r="10" spans="1:11" ht="30" customHeight="1">
      <c r="A10" s="8" t="s">
        <v>14</v>
      </c>
      <c r="B10" s="7">
        <v>35260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35260</v>
      </c>
    </row>
    <row r="11" spans="1:11" ht="48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333706.85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333706.85</v>
      </c>
    </row>
    <row r="13" spans="1:11" ht="45" customHeight="1">
      <c r="A13" s="8" t="s">
        <v>28</v>
      </c>
      <c r="B13" s="7">
        <v>8564.65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8564.65</v>
      </c>
    </row>
    <row r="14" spans="1:11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0</v>
      </c>
    </row>
    <row r="15" spans="1:11" ht="30" customHeight="1">
      <c r="A15" s="8" t="s">
        <v>18</v>
      </c>
      <c r="B15" s="7">
        <v>24804.2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24804.2</v>
      </c>
    </row>
    <row r="16" spans="1:11" ht="45" customHeight="1">
      <c r="A16" s="9" t="s">
        <v>19</v>
      </c>
      <c r="B16" s="10">
        <f>B8+B9</f>
        <v>402335.7</v>
      </c>
      <c r="C16" s="10">
        <f aca="true" t="shared" si="3" ref="C16:K16">C8+C9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402335.7</v>
      </c>
    </row>
    <row r="19" spans="1:10" s="12" customFormat="1" ht="55.5" customHeight="1">
      <c r="A19" s="12" t="s">
        <v>29</v>
      </c>
      <c r="E19" s="12" t="s">
        <v>30</v>
      </c>
      <c r="I19" s="15" t="s">
        <v>31</v>
      </c>
      <c r="J19" s="15"/>
    </row>
    <row r="20" spans="1:10" s="13" customFormat="1" ht="8.25">
      <c r="A20" s="13" t="s">
        <v>32</v>
      </c>
      <c r="E20" s="13" t="s">
        <v>33</v>
      </c>
      <c r="I20" s="16" t="s">
        <v>34</v>
      </c>
      <c r="J20" s="16"/>
    </row>
  </sheetData>
  <sheetProtection selectLockedCells="1" selectUnlockedCells="1"/>
  <mergeCells count="10">
    <mergeCell ref="I19:J19"/>
    <mergeCell ref="I20:J20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37</v>
      </c>
      <c r="G1" s="1" t="s">
        <v>38</v>
      </c>
    </row>
    <row r="2" ht="12.75">
      <c r="A2" s="2"/>
    </row>
    <row r="3" spans="1:8" ht="32.25" customHeight="1">
      <c r="A3" s="17" t="s">
        <v>40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>SUM(C8:E8)</f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219363.54</v>
      </c>
      <c r="C9" s="7">
        <f>SUM(C10:C15)</f>
        <v>0</v>
      </c>
      <c r="D9" s="7">
        <f>SUM(D10:D15)</f>
        <v>9477.339999999998</v>
      </c>
      <c r="E9" s="7">
        <f>SUM(E10:E15)</f>
        <v>0</v>
      </c>
      <c r="F9" s="7">
        <f>SUM(C9:E9)</f>
        <v>9477.339999999998</v>
      </c>
      <c r="G9" s="7">
        <v>0</v>
      </c>
      <c r="H9" s="7">
        <f aca="true" t="shared" si="0" ref="H9:H15">B9+F9-G9</f>
        <v>228840.88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45.7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188717.17</v>
      </c>
      <c r="C12" s="7">
        <v>0</v>
      </c>
      <c r="D12" s="7">
        <v>8516.46</v>
      </c>
      <c r="E12" s="7">
        <v>0</v>
      </c>
      <c r="F12" s="7">
        <f t="shared" si="1"/>
        <v>8516.46</v>
      </c>
      <c r="G12" s="7">
        <v>0</v>
      </c>
      <c r="H12" s="7">
        <f t="shared" si="0"/>
        <v>197233.63</v>
      </c>
    </row>
    <row r="13" spans="1:8" ht="45" customHeight="1">
      <c r="A13" s="8" t="s">
        <v>24</v>
      </c>
      <c r="B13" s="7">
        <v>8564.65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0"/>
        <v>8564.65</v>
      </c>
    </row>
    <row r="14" spans="1:8" ht="30" customHeight="1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f t="shared" si="0"/>
        <v>0</v>
      </c>
    </row>
    <row r="15" spans="1:8" ht="30" customHeight="1">
      <c r="A15" s="8" t="s">
        <v>18</v>
      </c>
      <c r="B15" s="7">
        <v>22081.72</v>
      </c>
      <c r="C15" s="7">
        <v>0</v>
      </c>
      <c r="D15" s="7">
        <v>960.88</v>
      </c>
      <c r="E15" s="7">
        <v>0</v>
      </c>
      <c r="F15" s="7">
        <f t="shared" si="1"/>
        <v>960.88</v>
      </c>
      <c r="G15" s="7">
        <v>0</v>
      </c>
      <c r="H15" s="7">
        <f t="shared" si="0"/>
        <v>23042.600000000002</v>
      </c>
    </row>
    <row r="16" spans="1:8" ht="45" customHeight="1">
      <c r="A16" s="9" t="s">
        <v>19</v>
      </c>
      <c r="B16" s="10">
        <f>B8+B9</f>
        <v>219363.54</v>
      </c>
      <c r="C16" s="10">
        <f aca="true" t="shared" si="2" ref="C16:H16">C8+C9</f>
        <v>0</v>
      </c>
      <c r="D16" s="10">
        <f t="shared" si="2"/>
        <v>9477.339999999998</v>
      </c>
      <c r="E16" s="10">
        <f t="shared" si="2"/>
        <v>0</v>
      </c>
      <c r="F16" s="10">
        <f t="shared" si="2"/>
        <v>9477.339999999998</v>
      </c>
      <c r="G16" s="10">
        <f t="shared" si="2"/>
        <v>0</v>
      </c>
      <c r="H16" s="10">
        <f t="shared" si="2"/>
        <v>228840.88</v>
      </c>
    </row>
    <row r="19" spans="1:8" s="12" customFormat="1" ht="48" customHeight="1">
      <c r="A19" s="12" t="s">
        <v>29</v>
      </c>
      <c r="E19" s="12" t="s">
        <v>30</v>
      </c>
      <c r="G19" s="15" t="s">
        <v>31</v>
      </c>
      <c r="H19" s="15"/>
    </row>
    <row r="20" spans="1:8" s="13" customFormat="1" ht="8.25">
      <c r="A20" s="13" t="s">
        <v>32</v>
      </c>
      <c r="E20" s="13" t="s">
        <v>33</v>
      </c>
      <c r="G20" s="16" t="s">
        <v>34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2021-03-12T11:06:37Z</cp:lastPrinted>
  <dcterms:created xsi:type="dcterms:W3CDTF">2018-12-06T06:27:00Z</dcterms:created>
  <dcterms:modified xsi:type="dcterms:W3CDTF">2021-05-24T09:25:07Z</dcterms:modified>
  <cp:category/>
  <cp:version/>
  <cp:contentType/>
  <cp:contentStatus/>
</cp:coreProperties>
</file>