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868" activeTab="13"/>
  </bookViews>
  <sheets>
    <sheet name="PG 1 " sheetId="1" r:id="rId1"/>
    <sheet name="PG 2" sheetId="2" r:id="rId2"/>
    <sheet name="PG 4" sheetId="3" r:id="rId3"/>
    <sheet name="PG 5" sheetId="4" r:id="rId4"/>
    <sheet name="SP 1" sheetId="5" r:id="rId5"/>
    <sheet name="SP 2" sheetId="6" r:id="rId6"/>
    <sheet name="SP 3" sheetId="7" r:id="rId7"/>
    <sheet name="Biała" sheetId="8" r:id="rId8"/>
    <sheet name="Libidza" sheetId="9" r:id="rId9"/>
    <sheet name="Kamyk" sheetId="10" r:id="rId10"/>
    <sheet name="Łobodno" sheetId="11" r:id="rId11"/>
    <sheet name="CEA" sheetId="12" r:id="rId12"/>
    <sheet name="Żłobek" sheetId="13" r:id="rId13"/>
    <sheet name="Zbiorczo" sheetId="14" r:id="rId14"/>
  </sheets>
  <definedNames/>
  <calcPr fullCalcOnLoad="1"/>
</workbook>
</file>

<file path=xl/sharedStrings.xml><?xml version="1.0" encoding="utf-8"?>
<sst xmlns="http://schemas.openxmlformats.org/spreadsheetml/2006/main" count="391" uniqueCount="39">
  <si>
    <t>Zmniejszenie</t>
  </si>
  <si>
    <t xml:space="preserve">Zwiększenie </t>
  </si>
  <si>
    <t>Umorzenie pozostałych środków trwałych</t>
  </si>
  <si>
    <t>Pozostałe środki trwałe</t>
  </si>
  <si>
    <t>Tabela 3</t>
  </si>
  <si>
    <t>Wartości niematerialne i prawne</t>
  </si>
  <si>
    <t>Zbiory biblioteczne</t>
  </si>
  <si>
    <t>Umorzenie zbiorów bibliotecznych</t>
  </si>
  <si>
    <t>Umorzenie wartości niematerialnych i prawnych</t>
  </si>
  <si>
    <t>Tabela 4</t>
  </si>
  <si>
    <t>Tabela 5</t>
  </si>
  <si>
    <t>Pozostałe środki trwałe   -   konto 013</t>
  </si>
  <si>
    <t>Zbiory biblioteczne   -   konto 014</t>
  </si>
  <si>
    <t>Wartości niematerialne i prawne   -   konto 020</t>
  </si>
  <si>
    <t>w Kłobucku</t>
  </si>
  <si>
    <t>Przedszkole Gminne nr  2</t>
  </si>
  <si>
    <t>Przedszkole Gminne nr  1</t>
  </si>
  <si>
    <t>Przedszkole Gminne nr  4</t>
  </si>
  <si>
    <t>Przedszkole Gminne nr  5</t>
  </si>
  <si>
    <t>Szkoła Podstawowa nr  1</t>
  </si>
  <si>
    <t>Szkoła Podstawowa nr  2</t>
  </si>
  <si>
    <t>Szkoła Podstawowa nr  3</t>
  </si>
  <si>
    <t xml:space="preserve">Szkoła Podstawowa </t>
  </si>
  <si>
    <t>w Białej</t>
  </si>
  <si>
    <t>w Libidzy</t>
  </si>
  <si>
    <t>Zespół Szkolno Przedszkolny</t>
  </si>
  <si>
    <t>w Kamyku</t>
  </si>
  <si>
    <t>w Łobodnie</t>
  </si>
  <si>
    <t>Centrum Ekonomiczno Administracyjne</t>
  </si>
  <si>
    <t>…........................</t>
  </si>
  <si>
    <t>…................................</t>
  </si>
  <si>
    <t>(Główny księgowy)</t>
  </si>
  <si>
    <t>(rok ,   miesiac ,  dzień)</t>
  </si>
  <si>
    <t>…...........................................</t>
  </si>
  <si>
    <t xml:space="preserve">                        (Kierownik jednostki)</t>
  </si>
  <si>
    <t>Zbiorcze zestawienie wszystkich jednostek</t>
  </si>
  <si>
    <t>Żłobek Gminny</t>
  </si>
  <si>
    <t>Stan na 01.01.2020</t>
  </si>
  <si>
    <t>Stan na 31.12.2020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</si>
</sst>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14"/>
      <color indexed="8"/>
      <name val="Calibri"/>
      <family val="2"/>
    </font>
    <font>
      <sz val="11"/>
      <color indexed="8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14"/>
      <color theme="1"/>
      <name val="Calibri"/>
      <family val="2"/>
    </font>
    <font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51" applyFont="1" applyAlignment="1">
      <alignment horizontal="center" wrapText="1"/>
      <protection/>
    </xf>
    <xf numFmtId="0" fontId="4" fillId="0" borderId="0" xfId="51" applyFont="1" applyAlignment="1">
      <alignment horizontal="center" vertical="center" wrapText="1"/>
      <protection/>
    </xf>
    <xf numFmtId="0" fontId="3" fillId="0" borderId="0" xfId="51" applyFont="1" applyAlignment="1">
      <alignment wrapText="1"/>
      <protection/>
    </xf>
    <xf numFmtId="0" fontId="4" fillId="0" borderId="0" xfId="51" applyFont="1" applyAlignment="1">
      <alignment vertical="center" wrapText="1"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right"/>
    </xf>
    <xf numFmtId="0" fontId="46" fillId="0" borderId="0" xfId="0" applyFont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4" fontId="44" fillId="0" borderId="13" xfId="0" applyNumberFormat="1" applyFont="1" applyBorder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51" applyFont="1" applyAlignment="1">
      <alignment horizontal="center" wrapText="1"/>
      <protection/>
    </xf>
    <xf numFmtId="0" fontId="44" fillId="0" borderId="14" xfId="0" applyFont="1" applyBorder="1" applyAlignment="1">
      <alignment horizontal="left"/>
    </xf>
    <xf numFmtId="0" fontId="44" fillId="0" borderId="15" xfId="0" applyFont="1" applyBorder="1" applyAlignment="1">
      <alignment horizontal="left"/>
    </xf>
    <xf numFmtId="0" fontId="44" fillId="0" borderId="16" xfId="0" applyFont="1" applyBorder="1" applyAlignment="1">
      <alignment horizontal="left"/>
    </xf>
    <xf numFmtId="0" fontId="44" fillId="0" borderId="17" xfId="0" applyFont="1" applyBorder="1" applyAlignment="1">
      <alignment horizontal="left"/>
    </xf>
    <xf numFmtId="0" fontId="44" fillId="0" borderId="18" xfId="0" applyFont="1" applyBorder="1" applyAlignment="1">
      <alignment horizontal="left"/>
    </xf>
    <xf numFmtId="0" fontId="44" fillId="0" borderId="19" xfId="0" applyFont="1" applyBorder="1" applyAlignment="1">
      <alignment horizontal="left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zoomScale="90" zoomScaleNormal="90" zoomScalePageLayoutView="0" workbookViewId="0" topLeftCell="A1">
      <selection activeCell="H17" sqref="H17"/>
    </sheetView>
  </sheetViews>
  <sheetFormatPr defaultColWidth="9.140625" defaultRowHeight="15"/>
  <cols>
    <col min="1" max="1" width="7.140625" style="0" customWidth="1"/>
    <col min="2" max="2" width="37.8515625" style="0" customWidth="1"/>
    <col min="3" max="3" width="25.7109375" style="0" customWidth="1"/>
    <col min="4" max="4" width="25.8515625" style="0" customWidth="1"/>
    <col min="5" max="5" width="29.7109375" style="0" customWidth="1"/>
  </cols>
  <sheetData>
    <row r="1" spans="1:6" ht="14.25">
      <c r="A1" s="9" t="s">
        <v>16</v>
      </c>
      <c r="B1" s="9"/>
      <c r="C1" s="9"/>
      <c r="D1" s="9"/>
      <c r="E1" s="9"/>
      <c r="F1" s="9"/>
    </row>
    <row r="2" spans="1:6" ht="14.25">
      <c r="A2" s="9" t="s">
        <v>14</v>
      </c>
      <c r="B2" s="9"/>
      <c r="C2" s="9"/>
      <c r="D2" s="9"/>
      <c r="E2" s="9"/>
      <c r="F2" s="9"/>
    </row>
    <row r="3" spans="1:6" s="2" customFormat="1" ht="41.25" customHeight="1">
      <c r="A3" s="10"/>
      <c r="B3" s="19" t="s">
        <v>11</v>
      </c>
      <c r="C3" s="19"/>
      <c r="D3" s="10"/>
      <c r="E3" s="11" t="s">
        <v>4</v>
      </c>
      <c r="F3" s="10"/>
    </row>
    <row r="4" spans="1:6" ht="15" thickBot="1">
      <c r="A4" s="9"/>
      <c r="B4" s="9"/>
      <c r="C4" s="9"/>
      <c r="D4" s="9"/>
      <c r="E4" s="9"/>
      <c r="F4" s="9"/>
    </row>
    <row r="5" spans="1:6" s="1" customFormat="1" ht="23.25" customHeight="1" thickBot="1">
      <c r="A5" s="12"/>
      <c r="B5" s="13" t="s">
        <v>37</v>
      </c>
      <c r="C5" s="14" t="s">
        <v>1</v>
      </c>
      <c r="D5" s="14" t="s">
        <v>0</v>
      </c>
      <c r="E5" s="15" t="s">
        <v>38</v>
      </c>
      <c r="F5" s="12"/>
    </row>
    <row r="6" spans="1:6" s="3" customFormat="1" ht="18" customHeight="1">
      <c r="A6" s="9"/>
      <c r="B6" s="26" t="s">
        <v>3</v>
      </c>
      <c r="C6" s="27"/>
      <c r="D6" s="27"/>
      <c r="E6" s="28"/>
      <c r="F6" s="9"/>
    </row>
    <row r="7" spans="1:6" s="4" customFormat="1" ht="14.25">
      <c r="A7" s="16"/>
      <c r="B7" s="17">
        <v>113593.75</v>
      </c>
      <c r="C7" s="17">
        <v>0</v>
      </c>
      <c r="D7" s="17">
        <v>0</v>
      </c>
      <c r="E7" s="17">
        <f>B7+C7-D7</f>
        <v>113593.75</v>
      </c>
      <c r="F7" s="16"/>
    </row>
    <row r="8" spans="1:6" s="3" customFormat="1" ht="14.25">
      <c r="A8" s="9"/>
      <c r="B8" s="23" t="s">
        <v>2</v>
      </c>
      <c r="C8" s="24"/>
      <c r="D8" s="24"/>
      <c r="E8" s="25"/>
      <c r="F8" s="9"/>
    </row>
    <row r="9" spans="1:6" s="4" customFormat="1" ht="14.25">
      <c r="A9" s="16"/>
      <c r="B9" s="17">
        <f>B7</f>
        <v>113593.75</v>
      </c>
      <c r="C9" s="17">
        <f>C7</f>
        <v>0</v>
      </c>
      <c r="D9" s="17">
        <f>D7</f>
        <v>0</v>
      </c>
      <c r="E9" s="17">
        <f>E7</f>
        <v>113593.75</v>
      </c>
      <c r="F9" s="16"/>
    </row>
    <row r="10" spans="1:6" ht="14.25">
      <c r="A10" s="9"/>
      <c r="B10" s="9"/>
      <c r="C10" s="9"/>
      <c r="D10" s="9"/>
      <c r="E10" s="9"/>
      <c r="F10" s="9"/>
    </row>
    <row r="11" spans="1:6" s="2" customFormat="1" ht="18">
      <c r="A11" s="10"/>
      <c r="B11" s="19" t="s">
        <v>12</v>
      </c>
      <c r="C11" s="19"/>
      <c r="D11" s="10"/>
      <c r="E11" s="11" t="s">
        <v>9</v>
      </c>
      <c r="F11" s="10"/>
    </row>
    <row r="12" spans="1:6" ht="15" thickBot="1">
      <c r="A12" s="9"/>
      <c r="B12" s="9"/>
      <c r="C12" s="9"/>
      <c r="D12" s="9"/>
      <c r="E12" s="9"/>
      <c r="F12" s="9"/>
    </row>
    <row r="13" spans="1:6" s="1" customFormat="1" ht="23.25" customHeight="1" thickBot="1">
      <c r="A13" s="12"/>
      <c r="B13" s="13" t="str">
        <f>B5</f>
        <v>Stan na 01.01.2020</v>
      </c>
      <c r="C13" s="14" t="s">
        <v>1</v>
      </c>
      <c r="D13" s="14" t="s">
        <v>0</v>
      </c>
      <c r="E13" s="15" t="str">
        <f>E5</f>
        <v>Stan na 31.12.2020</v>
      </c>
      <c r="F13" s="12"/>
    </row>
    <row r="14" spans="1:6" ht="15" customHeight="1">
      <c r="A14" s="9"/>
      <c r="B14" s="26" t="s">
        <v>6</v>
      </c>
      <c r="C14" s="27"/>
      <c r="D14" s="27"/>
      <c r="E14" s="28"/>
      <c r="F14" s="9"/>
    </row>
    <row r="15" spans="1:6" s="4" customFormat="1" ht="14.25">
      <c r="A15" s="16"/>
      <c r="B15" s="17">
        <v>0</v>
      </c>
      <c r="C15" s="17">
        <v>0</v>
      </c>
      <c r="D15" s="17">
        <v>0</v>
      </c>
      <c r="E15" s="17">
        <f>B15+C15-D15</f>
        <v>0</v>
      </c>
      <c r="F15" s="16"/>
    </row>
    <row r="16" spans="1:6" ht="14.25">
      <c r="A16" s="9"/>
      <c r="B16" s="23" t="s">
        <v>7</v>
      </c>
      <c r="C16" s="24"/>
      <c r="D16" s="24"/>
      <c r="E16" s="25"/>
      <c r="F16" s="9"/>
    </row>
    <row r="17" spans="1:6" s="4" customFormat="1" ht="14.25">
      <c r="A17" s="16"/>
      <c r="B17" s="17">
        <f>B15</f>
        <v>0</v>
      </c>
      <c r="C17" s="17">
        <f>C15</f>
        <v>0</v>
      </c>
      <c r="D17" s="17">
        <f>D15</f>
        <v>0</v>
      </c>
      <c r="E17" s="17">
        <f>E15</f>
        <v>0</v>
      </c>
      <c r="F17" s="16"/>
    </row>
    <row r="18" spans="1:6" ht="14.25">
      <c r="A18" s="9"/>
      <c r="B18" s="9"/>
      <c r="C18" s="9"/>
      <c r="D18" s="9"/>
      <c r="E18" s="9"/>
      <c r="F18" s="9"/>
    </row>
    <row r="19" spans="1:6" ht="17.25">
      <c r="A19" s="9"/>
      <c r="B19" s="20" t="s">
        <v>13</v>
      </c>
      <c r="C19" s="20"/>
      <c r="D19" s="18"/>
      <c r="E19" s="11" t="s">
        <v>10</v>
      </c>
      <c r="F19" s="9"/>
    </row>
    <row r="20" spans="1:6" ht="15" thickBot="1">
      <c r="A20" s="9"/>
      <c r="B20" s="9"/>
      <c r="C20" s="9"/>
      <c r="D20" s="9"/>
      <c r="E20" s="9"/>
      <c r="F20" s="9"/>
    </row>
    <row r="21" spans="1:6" s="1" customFormat="1" ht="23.25" customHeight="1" thickBot="1">
      <c r="A21" s="12"/>
      <c r="B21" s="13" t="str">
        <f>B5</f>
        <v>Stan na 01.01.2020</v>
      </c>
      <c r="C21" s="14" t="s">
        <v>1</v>
      </c>
      <c r="D21" s="14" t="s">
        <v>0</v>
      </c>
      <c r="E21" s="15" t="str">
        <f>E5</f>
        <v>Stan na 31.12.2020</v>
      </c>
      <c r="F21" s="12"/>
    </row>
    <row r="22" spans="1:6" ht="14.25">
      <c r="A22" s="9"/>
      <c r="B22" s="26" t="s">
        <v>5</v>
      </c>
      <c r="C22" s="27"/>
      <c r="D22" s="27"/>
      <c r="E22" s="28"/>
      <c r="F22" s="9"/>
    </row>
    <row r="23" spans="1:6" s="4" customFormat="1" ht="14.25">
      <c r="A23" s="16"/>
      <c r="B23" s="17">
        <v>587.99</v>
      </c>
      <c r="C23" s="17">
        <v>0</v>
      </c>
      <c r="D23" s="17">
        <v>0</v>
      </c>
      <c r="E23" s="17">
        <f>B23+C23-D23</f>
        <v>587.99</v>
      </c>
      <c r="F23" s="16"/>
    </row>
    <row r="24" spans="1:6" ht="14.25">
      <c r="A24" s="9"/>
      <c r="B24" s="23" t="s">
        <v>8</v>
      </c>
      <c r="C24" s="24"/>
      <c r="D24" s="24"/>
      <c r="E24" s="25"/>
      <c r="F24" s="9"/>
    </row>
    <row r="25" spans="1:6" s="4" customFormat="1" ht="14.25">
      <c r="A25" s="16"/>
      <c r="B25" s="17">
        <v>587.99</v>
      </c>
      <c r="C25" s="17">
        <v>0</v>
      </c>
      <c r="D25" s="17">
        <v>0</v>
      </c>
      <c r="E25" s="17">
        <f>B25+C25-D25</f>
        <v>587.99</v>
      </c>
      <c r="F25" s="16"/>
    </row>
    <row r="26" spans="1:6" ht="14.25">
      <c r="A26" s="9"/>
      <c r="B26" s="9"/>
      <c r="C26" s="9"/>
      <c r="D26" s="9"/>
      <c r="E26" s="9"/>
      <c r="F26" s="9"/>
    </row>
    <row r="27" spans="1:6" ht="14.25">
      <c r="A27" s="9"/>
      <c r="B27" s="9"/>
      <c r="C27" s="9"/>
      <c r="D27" s="9"/>
      <c r="E27" s="9"/>
      <c r="F27" s="9"/>
    </row>
    <row r="28" spans="1:8" ht="39.75" customHeight="1">
      <c r="A28" s="9"/>
      <c r="B28" s="5" t="s">
        <v>33</v>
      </c>
      <c r="C28" s="5"/>
      <c r="D28" s="5" t="s">
        <v>29</v>
      </c>
      <c r="E28" s="22" t="s">
        <v>30</v>
      </c>
      <c r="F28" s="22"/>
      <c r="G28" s="7"/>
      <c r="H28" s="7"/>
    </row>
    <row r="29" spans="1:8" ht="15" customHeight="1">
      <c r="A29" s="9"/>
      <c r="B29" s="6" t="s">
        <v>31</v>
      </c>
      <c r="C29" s="6"/>
      <c r="D29" s="6" t="s">
        <v>32</v>
      </c>
      <c r="E29" s="6" t="s">
        <v>34</v>
      </c>
      <c r="F29" s="9"/>
      <c r="G29" s="8"/>
      <c r="H29" s="8"/>
    </row>
    <row r="30" spans="1:6" ht="14.25">
      <c r="A30" s="9"/>
      <c r="B30" s="9"/>
      <c r="C30" s="9"/>
      <c r="D30" s="9"/>
      <c r="E30" s="9"/>
      <c r="F30" s="9"/>
    </row>
  </sheetData>
  <sheetProtection/>
  <mergeCells count="7">
    <mergeCell ref="E28:F28"/>
    <mergeCell ref="B8:E8"/>
    <mergeCell ref="B6:E6"/>
    <mergeCell ref="B14:E14"/>
    <mergeCell ref="B16:E16"/>
    <mergeCell ref="B22:E22"/>
    <mergeCell ref="B24:E24"/>
  </mergeCells>
  <printOptions/>
  <pageMargins left="0.7086614173228347" right="0.7086614173228347" top="0.35433070866141736" bottom="0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B10">
      <selection activeCell="B16" sqref="B16:E16"/>
    </sheetView>
  </sheetViews>
  <sheetFormatPr defaultColWidth="9.140625" defaultRowHeight="15"/>
  <cols>
    <col min="2" max="2" width="32.8515625" style="0" customWidth="1"/>
    <col min="3" max="3" width="24.8515625" style="0" customWidth="1"/>
    <col min="4" max="4" width="24.421875" style="0" customWidth="1"/>
    <col min="5" max="5" width="31.140625" style="0" customWidth="1"/>
  </cols>
  <sheetData>
    <row r="1" spans="1:6" ht="14.25">
      <c r="A1" s="9" t="s">
        <v>25</v>
      </c>
      <c r="B1" s="9"/>
      <c r="C1" s="9"/>
      <c r="D1" s="9"/>
      <c r="E1" s="9"/>
      <c r="F1" s="9"/>
    </row>
    <row r="2" spans="1:6" ht="14.25">
      <c r="A2" s="9" t="s">
        <v>26</v>
      </c>
      <c r="B2" s="9"/>
      <c r="C2" s="9"/>
      <c r="D2" s="9"/>
      <c r="E2" s="9"/>
      <c r="F2" s="9"/>
    </row>
    <row r="3" spans="1:6" s="2" customFormat="1" ht="41.25" customHeight="1">
      <c r="A3" s="10"/>
      <c r="B3" s="19" t="s">
        <v>11</v>
      </c>
      <c r="C3" s="19"/>
      <c r="D3" s="10"/>
      <c r="E3" s="11" t="s">
        <v>4</v>
      </c>
      <c r="F3" s="10"/>
    </row>
    <row r="4" spans="1:6" ht="15" thickBot="1">
      <c r="A4" s="9"/>
      <c r="B4" s="9"/>
      <c r="C4" s="9"/>
      <c r="D4" s="9"/>
      <c r="E4" s="9"/>
      <c r="F4" s="9"/>
    </row>
    <row r="5" spans="1:6" s="1" customFormat="1" ht="23.25" customHeight="1" thickBot="1">
      <c r="A5" s="12"/>
      <c r="B5" s="13" t="s">
        <v>37</v>
      </c>
      <c r="C5" s="14" t="s">
        <v>1</v>
      </c>
      <c r="D5" s="14" t="s">
        <v>0</v>
      </c>
      <c r="E5" s="15" t="s">
        <v>38</v>
      </c>
      <c r="F5" s="12"/>
    </row>
    <row r="6" spans="1:6" s="3" customFormat="1" ht="14.25">
      <c r="A6" s="9"/>
      <c r="B6" s="26" t="s">
        <v>3</v>
      </c>
      <c r="C6" s="27"/>
      <c r="D6" s="27"/>
      <c r="E6" s="28"/>
      <c r="F6" s="9"/>
    </row>
    <row r="7" spans="1:6" s="4" customFormat="1" ht="14.25">
      <c r="A7" s="16"/>
      <c r="B7" s="17">
        <v>419893.19</v>
      </c>
      <c r="C7" s="17">
        <v>14345.5</v>
      </c>
      <c r="D7" s="17">
        <v>0</v>
      </c>
      <c r="E7" s="17">
        <f>B7+C7-D7</f>
        <v>434238.69</v>
      </c>
      <c r="F7" s="16"/>
    </row>
    <row r="8" spans="1:6" s="3" customFormat="1" ht="14.25">
      <c r="A8" s="9"/>
      <c r="B8" s="23" t="s">
        <v>2</v>
      </c>
      <c r="C8" s="24"/>
      <c r="D8" s="24"/>
      <c r="E8" s="25"/>
      <c r="F8" s="9"/>
    </row>
    <row r="9" spans="1:6" s="4" customFormat="1" ht="14.25">
      <c r="A9" s="16"/>
      <c r="B9" s="17">
        <f>B7</f>
        <v>419893.19</v>
      </c>
      <c r="C9" s="17">
        <f>C7</f>
        <v>14345.5</v>
      </c>
      <c r="D9" s="17">
        <f>D7</f>
        <v>0</v>
      </c>
      <c r="E9" s="17">
        <f>E7</f>
        <v>434238.69</v>
      </c>
      <c r="F9" s="16"/>
    </row>
    <row r="10" spans="1:6" ht="15">
      <c r="A10" s="9"/>
      <c r="B10" s="21"/>
      <c r="C10" s="21"/>
      <c r="D10" s="9"/>
      <c r="E10" s="9"/>
      <c r="F10" s="9"/>
    </row>
    <row r="11" spans="1:6" s="2" customFormat="1" ht="18">
      <c r="A11" s="10"/>
      <c r="B11" s="19" t="s">
        <v>12</v>
      </c>
      <c r="C11" s="19"/>
      <c r="D11" s="10"/>
      <c r="E11" s="11" t="s">
        <v>9</v>
      </c>
      <c r="F11" s="10"/>
    </row>
    <row r="12" spans="1:6" ht="15" thickBot="1">
      <c r="A12" s="9"/>
      <c r="B12" s="9"/>
      <c r="C12" s="9"/>
      <c r="D12" s="9"/>
      <c r="E12" s="9"/>
      <c r="F12" s="9"/>
    </row>
    <row r="13" spans="1:6" s="1" customFormat="1" ht="23.25" customHeight="1" thickBot="1">
      <c r="A13" s="12"/>
      <c r="B13" s="13" t="str">
        <f>B5</f>
        <v>Stan na 01.01.2020</v>
      </c>
      <c r="C13" s="14" t="s">
        <v>1</v>
      </c>
      <c r="D13" s="14" t="s">
        <v>0</v>
      </c>
      <c r="E13" s="15" t="str">
        <f>E5</f>
        <v>Stan na 31.12.2020</v>
      </c>
      <c r="F13" s="12"/>
    </row>
    <row r="14" spans="1:6" ht="14.25">
      <c r="A14" s="9"/>
      <c r="B14" s="26" t="s">
        <v>6</v>
      </c>
      <c r="C14" s="27"/>
      <c r="D14" s="27"/>
      <c r="E14" s="28"/>
      <c r="F14" s="9"/>
    </row>
    <row r="15" spans="1:6" s="4" customFormat="1" ht="14.25">
      <c r="A15" s="16"/>
      <c r="B15" s="17">
        <v>132240.46</v>
      </c>
      <c r="C15" s="17">
        <v>18254.66</v>
      </c>
      <c r="D15" s="17">
        <v>0.13</v>
      </c>
      <c r="E15" s="17">
        <f>B15+C15-D15</f>
        <v>150494.99</v>
      </c>
      <c r="F15" s="16"/>
    </row>
    <row r="16" spans="1:6" ht="14.25">
      <c r="A16" s="9"/>
      <c r="B16" s="23" t="s">
        <v>7</v>
      </c>
      <c r="C16" s="24"/>
      <c r="D16" s="24"/>
      <c r="E16" s="25"/>
      <c r="F16" s="9"/>
    </row>
    <row r="17" spans="1:6" s="4" customFormat="1" ht="14.25">
      <c r="A17" s="16"/>
      <c r="B17" s="17">
        <f>B15</f>
        <v>132240.46</v>
      </c>
      <c r="C17" s="17">
        <f>C15</f>
        <v>18254.66</v>
      </c>
      <c r="D17" s="17">
        <f>D15</f>
        <v>0.13</v>
      </c>
      <c r="E17" s="17">
        <f>E15</f>
        <v>150494.99</v>
      </c>
      <c r="F17" s="16"/>
    </row>
    <row r="18" spans="1:6" ht="14.25">
      <c r="A18" s="9"/>
      <c r="B18" s="9"/>
      <c r="C18" s="9"/>
      <c r="D18" s="9"/>
      <c r="E18" s="9"/>
      <c r="F18" s="9"/>
    </row>
    <row r="19" spans="1:6" ht="17.25">
      <c r="A19" s="9"/>
      <c r="B19" s="20" t="s">
        <v>13</v>
      </c>
      <c r="C19" s="20"/>
      <c r="D19" s="18"/>
      <c r="E19" s="11" t="s">
        <v>10</v>
      </c>
      <c r="F19" s="9"/>
    </row>
    <row r="20" spans="1:6" ht="15" thickBot="1">
      <c r="A20" s="9"/>
      <c r="B20" s="9"/>
      <c r="C20" s="9"/>
      <c r="D20" s="9"/>
      <c r="E20" s="9"/>
      <c r="F20" s="9"/>
    </row>
    <row r="21" spans="1:6" s="1" customFormat="1" ht="23.25" customHeight="1" thickBot="1">
      <c r="A21" s="12"/>
      <c r="B21" s="13" t="str">
        <f>B5</f>
        <v>Stan na 01.01.2020</v>
      </c>
      <c r="C21" s="14" t="s">
        <v>1</v>
      </c>
      <c r="D21" s="14" t="s">
        <v>0</v>
      </c>
      <c r="E21" s="15" t="str">
        <f>E5</f>
        <v>Stan na 31.12.2020</v>
      </c>
      <c r="F21" s="12"/>
    </row>
    <row r="22" spans="1:6" ht="14.25">
      <c r="A22" s="9"/>
      <c r="B22" s="26" t="s">
        <v>5</v>
      </c>
      <c r="C22" s="27"/>
      <c r="D22" s="27"/>
      <c r="E22" s="28"/>
      <c r="F22" s="9"/>
    </row>
    <row r="23" spans="1:6" s="4" customFormat="1" ht="14.25">
      <c r="A23" s="16"/>
      <c r="B23" s="17">
        <v>10075.22</v>
      </c>
      <c r="C23" s="17">
        <v>0</v>
      </c>
      <c r="D23" s="17">
        <v>0</v>
      </c>
      <c r="E23" s="17">
        <f>B23+C23-D23</f>
        <v>10075.22</v>
      </c>
      <c r="F23" s="16"/>
    </row>
    <row r="24" spans="1:6" ht="14.25">
      <c r="A24" s="9"/>
      <c r="B24" s="23" t="s">
        <v>8</v>
      </c>
      <c r="C24" s="24"/>
      <c r="D24" s="24"/>
      <c r="E24" s="25"/>
      <c r="F24" s="9"/>
    </row>
    <row r="25" spans="1:6" s="4" customFormat="1" ht="14.25">
      <c r="A25" s="16"/>
      <c r="B25" s="17">
        <f>B23</f>
        <v>10075.22</v>
      </c>
      <c r="C25" s="17">
        <f>C23</f>
        <v>0</v>
      </c>
      <c r="D25" s="17">
        <f>D23</f>
        <v>0</v>
      </c>
      <c r="E25" s="17">
        <f>E23</f>
        <v>10075.22</v>
      </c>
      <c r="F25" s="16"/>
    </row>
    <row r="26" spans="1:6" ht="14.25">
      <c r="A26" s="9"/>
      <c r="B26" s="9"/>
      <c r="C26" s="9"/>
      <c r="D26" s="9"/>
      <c r="E26" s="9"/>
      <c r="F26" s="9"/>
    </row>
    <row r="27" spans="1:6" ht="14.25">
      <c r="A27" s="9"/>
      <c r="B27" s="9"/>
      <c r="C27" s="9"/>
      <c r="D27" s="9"/>
      <c r="E27" s="9"/>
      <c r="F27" s="9"/>
    </row>
    <row r="28" spans="1:8" ht="39.75" customHeight="1">
      <c r="A28" s="9"/>
      <c r="B28" s="5" t="s">
        <v>33</v>
      </c>
      <c r="C28" s="5"/>
      <c r="D28" s="5" t="s">
        <v>29</v>
      </c>
      <c r="E28" s="22" t="s">
        <v>30</v>
      </c>
      <c r="F28" s="22"/>
      <c r="G28" s="7"/>
      <c r="H28" s="7"/>
    </row>
    <row r="29" spans="1:8" ht="15" customHeight="1">
      <c r="A29" s="9"/>
      <c r="B29" s="6" t="s">
        <v>31</v>
      </c>
      <c r="C29" s="6"/>
      <c r="D29" s="6" t="s">
        <v>32</v>
      </c>
      <c r="E29" s="6" t="s">
        <v>34</v>
      </c>
      <c r="F29" s="9"/>
      <c r="G29" s="8"/>
      <c r="H29" s="8"/>
    </row>
    <row r="30" spans="1:6" ht="14.25">
      <c r="A30" s="9"/>
      <c r="B30" s="9"/>
      <c r="C30" s="9"/>
      <c r="D30" s="9"/>
      <c r="E30" s="9"/>
      <c r="F30" s="9"/>
    </row>
    <row r="31" spans="1:6" ht="14.25">
      <c r="A31" s="9"/>
      <c r="B31" s="9"/>
      <c r="C31" s="9"/>
      <c r="D31" s="9"/>
      <c r="E31" s="9"/>
      <c r="F31" s="9"/>
    </row>
    <row r="32" spans="1:6" ht="14.25">
      <c r="A32" s="9"/>
      <c r="B32" s="9"/>
      <c r="C32" s="9"/>
      <c r="D32" s="9"/>
      <c r="E32" s="9"/>
      <c r="F32" s="9"/>
    </row>
    <row r="33" spans="1:6" ht="14.25">
      <c r="A33" s="9"/>
      <c r="B33" s="9"/>
      <c r="C33" s="9"/>
      <c r="D33" s="9"/>
      <c r="E33" s="9"/>
      <c r="F33" s="9"/>
    </row>
    <row r="34" spans="1:6" ht="14.25">
      <c r="A34" s="9"/>
      <c r="B34" s="9"/>
      <c r="C34" s="9"/>
      <c r="D34" s="9"/>
      <c r="E34" s="9"/>
      <c r="F34" s="9"/>
    </row>
    <row r="35" spans="1:6" ht="14.25">
      <c r="A35" s="9"/>
      <c r="B35" s="9"/>
      <c r="C35" s="9"/>
      <c r="D35" s="9"/>
      <c r="E35" s="9"/>
      <c r="F35" s="9"/>
    </row>
    <row r="36" spans="1:6" ht="14.25">
      <c r="A36" s="9"/>
      <c r="B36" s="9"/>
      <c r="C36" s="9"/>
      <c r="D36" s="9"/>
      <c r="E36" s="9"/>
      <c r="F36" s="9"/>
    </row>
    <row r="37" spans="1:6" ht="14.25">
      <c r="A37" s="9"/>
      <c r="B37" s="9"/>
      <c r="C37" s="9"/>
      <c r="D37" s="9"/>
      <c r="E37" s="9"/>
      <c r="F37" s="9"/>
    </row>
    <row r="38" spans="1:6" ht="14.25">
      <c r="A38" s="9"/>
      <c r="B38" s="9"/>
      <c r="C38" s="9"/>
      <c r="D38" s="9"/>
      <c r="E38" s="9"/>
      <c r="F38" s="9"/>
    </row>
  </sheetData>
  <sheetProtection/>
  <mergeCells count="7">
    <mergeCell ref="E28:F28"/>
    <mergeCell ref="B6:E6"/>
    <mergeCell ref="B8:E8"/>
    <mergeCell ref="B14:E14"/>
    <mergeCell ref="B16:E16"/>
    <mergeCell ref="B22:E22"/>
    <mergeCell ref="B24:E2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4">
      <selection activeCell="B16" sqref="B16:E16"/>
    </sheetView>
  </sheetViews>
  <sheetFormatPr defaultColWidth="9.140625" defaultRowHeight="15"/>
  <cols>
    <col min="2" max="2" width="33.421875" style="0" customWidth="1"/>
    <col min="3" max="3" width="26.140625" style="0" customWidth="1"/>
    <col min="4" max="4" width="24.8515625" style="0" customWidth="1"/>
    <col min="5" max="5" width="30.00390625" style="0" customWidth="1"/>
  </cols>
  <sheetData>
    <row r="1" spans="1:6" ht="14.25">
      <c r="A1" s="9" t="s">
        <v>25</v>
      </c>
      <c r="B1" s="9"/>
      <c r="C1" s="9"/>
      <c r="D1" s="9"/>
      <c r="E1" s="9"/>
      <c r="F1" s="9"/>
    </row>
    <row r="2" spans="1:6" ht="14.25">
      <c r="A2" s="9" t="s">
        <v>27</v>
      </c>
      <c r="B2" s="9"/>
      <c r="C2" s="9"/>
      <c r="D2" s="9"/>
      <c r="E2" s="9"/>
      <c r="F2" s="9"/>
    </row>
    <row r="3" spans="1:6" s="2" customFormat="1" ht="41.25" customHeight="1">
      <c r="A3" s="10"/>
      <c r="B3" s="19" t="s">
        <v>11</v>
      </c>
      <c r="C3" s="19"/>
      <c r="D3" s="10"/>
      <c r="E3" s="11" t="s">
        <v>4</v>
      </c>
      <c r="F3" s="10"/>
    </row>
    <row r="4" spans="1:6" ht="15" thickBot="1">
      <c r="A4" s="9"/>
      <c r="B4" s="9"/>
      <c r="C4" s="9"/>
      <c r="D4" s="9"/>
      <c r="E4" s="9"/>
      <c r="F4" s="9"/>
    </row>
    <row r="5" spans="1:6" s="1" customFormat="1" ht="23.25" customHeight="1" thickBot="1">
      <c r="A5" s="12"/>
      <c r="B5" s="13" t="s">
        <v>37</v>
      </c>
      <c r="C5" s="14" t="s">
        <v>1</v>
      </c>
      <c r="D5" s="14" t="s">
        <v>0</v>
      </c>
      <c r="E5" s="15" t="s">
        <v>38</v>
      </c>
      <c r="F5" s="12"/>
    </row>
    <row r="6" spans="1:6" s="3" customFormat="1" ht="18" customHeight="1">
      <c r="A6" s="9"/>
      <c r="B6" s="26" t="s">
        <v>3</v>
      </c>
      <c r="C6" s="27"/>
      <c r="D6" s="27"/>
      <c r="E6" s="28"/>
      <c r="F6" s="9"/>
    </row>
    <row r="7" spans="1:6" s="4" customFormat="1" ht="14.25">
      <c r="A7" s="16"/>
      <c r="B7" s="17">
        <v>336406.28</v>
      </c>
      <c r="C7" s="17">
        <v>12700.5</v>
      </c>
      <c r="D7" s="17">
        <v>17814.28</v>
      </c>
      <c r="E7" s="17">
        <f>B7+C7-D7</f>
        <v>331292.5</v>
      </c>
      <c r="F7" s="16"/>
    </row>
    <row r="8" spans="1:6" s="3" customFormat="1" ht="14.25">
      <c r="A8" s="9"/>
      <c r="B8" s="23" t="s">
        <v>2</v>
      </c>
      <c r="C8" s="24"/>
      <c r="D8" s="24"/>
      <c r="E8" s="25"/>
      <c r="F8" s="9"/>
    </row>
    <row r="9" spans="1:6" s="4" customFormat="1" ht="14.25">
      <c r="A9" s="16"/>
      <c r="B9" s="17">
        <f>B7</f>
        <v>336406.28</v>
      </c>
      <c r="C9" s="17">
        <f>C7</f>
        <v>12700.5</v>
      </c>
      <c r="D9" s="17">
        <f>D7</f>
        <v>17814.28</v>
      </c>
      <c r="E9" s="17">
        <f>E7</f>
        <v>331292.5</v>
      </c>
      <c r="F9" s="16"/>
    </row>
    <row r="10" spans="1:6" ht="14.25">
      <c r="A10" s="9"/>
      <c r="B10" s="9"/>
      <c r="C10" s="9"/>
      <c r="D10" s="9"/>
      <c r="E10" s="9"/>
      <c r="F10" s="9"/>
    </row>
    <row r="11" spans="1:6" s="2" customFormat="1" ht="18">
      <c r="A11" s="10"/>
      <c r="B11" s="19" t="s">
        <v>12</v>
      </c>
      <c r="C11" s="19"/>
      <c r="D11" s="10"/>
      <c r="E11" s="11" t="s">
        <v>9</v>
      </c>
      <c r="F11" s="10"/>
    </row>
    <row r="12" spans="1:6" ht="15" thickBot="1">
      <c r="A12" s="9"/>
      <c r="B12" s="9"/>
      <c r="C12" s="9"/>
      <c r="D12" s="9"/>
      <c r="E12" s="9"/>
      <c r="F12" s="9"/>
    </row>
    <row r="13" spans="1:6" s="1" customFormat="1" ht="23.25" customHeight="1" thickBot="1">
      <c r="A13" s="12"/>
      <c r="B13" s="13" t="str">
        <f>B5</f>
        <v>Stan na 01.01.2020</v>
      </c>
      <c r="C13" s="14" t="s">
        <v>1</v>
      </c>
      <c r="D13" s="14" t="s">
        <v>0</v>
      </c>
      <c r="E13" s="15" t="str">
        <f>E5</f>
        <v>Stan na 31.12.2020</v>
      </c>
      <c r="F13" s="12"/>
    </row>
    <row r="14" spans="1:6" ht="14.25">
      <c r="A14" s="9"/>
      <c r="B14" s="26" t="s">
        <v>6</v>
      </c>
      <c r="C14" s="27"/>
      <c r="D14" s="27"/>
      <c r="E14" s="28"/>
      <c r="F14" s="9"/>
    </row>
    <row r="15" spans="1:6" s="4" customFormat="1" ht="14.25">
      <c r="A15" s="16"/>
      <c r="B15" s="17">
        <v>44692.72</v>
      </c>
      <c r="C15" s="17">
        <v>11153.03</v>
      </c>
      <c r="D15" s="17">
        <v>212.5</v>
      </c>
      <c r="E15" s="17">
        <f>B15+C15-D15</f>
        <v>55633.25</v>
      </c>
      <c r="F15" s="16"/>
    </row>
    <row r="16" spans="1:6" ht="14.25">
      <c r="A16" s="9"/>
      <c r="B16" s="23" t="s">
        <v>7</v>
      </c>
      <c r="C16" s="24"/>
      <c r="D16" s="24"/>
      <c r="E16" s="25"/>
      <c r="F16" s="9"/>
    </row>
    <row r="17" spans="1:6" s="4" customFormat="1" ht="14.25">
      <c r="A17" s="16"/>
      <c r="B17" s="17">
        <f>B15</f>
        <v>44692.72</v>
      </c>
      <c r="C17" s="17">
        <f>C15</f>
        <v>11153.03</v>
      </c>
      <c r="D17" s="17">
        <f>D15</f>
        <v>212.5</v>
      </c>
      <c r="E17" s="17">
        <f>E15</f>
        <v>55633.25</v>
      </c>
      <c r="F17" s="16"/>
    </row>
    <row r="18" spans="1:6" ht="14.25">
      <c r="A18" s="9"/>
      <c r="B18" s="9"/>
      <c r="C18" s="9"/>
      <c r="D18" s="9"/>
      <c r="E18" s="9"/>
      <c r="F18" s="9"/>
    </row>
    <row r="19" spans="1:6" ht="17.25">
      <c r="A19" s="9"/>
      <c r="B19" s="20" t="s">
        <v>13</v>
      </c>
      <c r="C19" s="20"/>
      <c r="D19" s="18"/>
      <c r="E19" s="11" t="s">
        <v>10</v>
      </c>
      <c r="F19" s="9"/>
    </row>
    <row r="20" spans="1:6" ht="15" thickBot="1">
      <c r="A20" s="9"/>
      <c r="B20" s="9"/>
      <c r="C20" s="9"/>
      <c r="D20" s="9"/>
      <c r="E20" s="9"/>
      <c r="F20" s="9"/>
    </row>
    <row r="21" spans="1:6" s="1" customFormat="1" ht="23.25" customHeight="1" thickBot="1">
      <c r="A21" s="12"/>
      <c r="B21" s="13" t="str">
        <f>B5</f>
        <v>Stan na 01.01.2020</v>
      </c>
      <c r="C21" s="14" t="s">
        <v>1</v>
      </c>
      <c r="D21" s="14" t="s">
        <v>0</v>
      </c>
      <c r="E21" s="15" t="str">
        <f>E5</f>
        <v>Stan na 31.12.2020</v>
      </c>
      <c r="F21" s="12"/>
    </row>
    <row r="22" spans="1:6" ht="21" customHeight="1">
      <c r="A22" s="9"/>
      <c r="B22" s="26" t="s">
        <v>5</v>
      </c>
      <c r="C22" s="27"/>
      <c r="D22" s="27"/>
      <c r="E22" s="28"/>
      <c r="F22" s="9"/>
    </row>
    <row r="23" spans="1:6" s="4" customFormat="1" ht="14.25">
      <c r="A23" s="16"/>
      <c r="B23" s="17">
        <v>5386.15</v>
      </c>
      <c r="C23" s="17">
        <v>0</v>
      </c>
      <c r="D23" s="17">
        <v>0</v>
      </c>
      <c r="E23" s="17">
        <f>B23+C23-D23</f>
        <v>5386.15</v>
      </c>
      <c r="F23" s="16"/>
    </row>
    <row r="24" spans="1:6" ht="14.25">
      <c r="A24" s="9"/>
      <c r="B24" s="23" t="s">
        <v>8</v>
      </c>
      <c r="C24" s="24"/>
      <c r="D24" s="24"/>
      <c r="E24" s="25"/>
      <c r="F24" s="9"/>
    </row>
    <row r="25" spans="1:6" s="4" customFormat="1" ht="14.25">
      <c r="A25" s="16"/>
      <c r="B25" s="17">
        <f>B23</f>
        <v>5386.15</v>
      </c>
      <c r="C25" s="17">
        <f>C23</f>
        <v>0</v>
      </c>
      <c r="D25" s="17">
        <f>D23</f>
        <v>0</v>
      </c>
      <c r="E25" s="17">
        <f>E23</f>
        <v>5386.15</v>
      </c>
      <c r="F25" s="16"/>
    </row>
    <row r="26" spans="1:6" ht="14.25">
      <c r="A26" s="9"/>
      <c r="B26" s="9"/>
      <c r="C26" s="9"/>
      <c r="D26" s="9"/>
      <c r="E26" s="9"/>
      <c r="F26" s="9"/>
    </row>
    <row r="27" spans="1:6" ht="14.25">
      <c r="A27" s="9"/>
      <c r="B27" s="9"/>
      <c r="C27" s="9"/>
      <c r="D27" s="9"/>
      <c r="E27" s="9"/>
      <c r="F27" s="9"/>
    </row>
    <row r="28" spans="1:8" ht="39.75" customHeight="1">
      <c r="A28" s="9"/>
      <c r="B28" s="5" t="s">
        <v>33</v>
      </c>
      <c r="C28" s="5"/>
      <c r="D28" s="5" t="s">
        <v>29</v>
      </c>
      <c r="E28" s="22" t="s">
        <v>30</v>
      </c>
      <c r="F28" s="22"/>
      <c r="G28" s="7"/>
      <c r="H28" s="7"/>
    </row>
    <row r="29" spans="1:8" ht="15" customHeight="1">
      <c r="A29" s="9"/>
      <c r="B29" s="6" t="s">
        <v>31</v>
      </c>
      <c r="C29" s="6"/>
      <c r="D29" s="6" t="s">
        <v>32</v>
      </c>
      <c r="E29" s="6" t="s">
        <v>34</v>
      </c>
      <c r="F29" s="9"/>
      <c r="G29" s="8"/>
      <c r="H29" s="8"/>
    </row>
    <row r="30" spans="1:6" ht="14.25">
      <c r="A30" s="9"/>
      <c r="B30" s="9"/>
      <c r="C30" s="9"/>
      <c r="D30" s="9"/>
      <c r="E30" s="9"/>
      <c r="F30" s="9"/>
    </row>
    <row r="31" spans="1:6" ht="14.25">
      <c r="A31" s="9"/>
      <c r="B31" s="9"/>
      <c r="C31" s="9"/>
      <c r="D31" s="9"/>
      <c r="E31" s="9"/>
      <c r="F31" s="9"/>
    </row>
    <row r="32" spans="1:6" ht="14.25">
      <c r="A32" s="9"/>
      <c r="B32" s="9"/>
      <c r="C32" s="9"/>
      <c r="D32" s="9"/>
      <c r="E32" s="9"/>
      <c r="F32" s="9"/>
    </row>
    <row r="33" spans="1:6" ht="14.25">
      <c r="A33" s="9"/>
      <c r="B33" s="9"/>
      <c r="C33" s="9"/>
      <c r="D33" s="9"/>
      <c r="E33" s="9"/>
      <c r="F33" s="9"/>
    </row>
  </sheetData>
  <sheetProtection/>
  <mergeCells count="7">
    <mergeCell ref="E28:F28"/>
    <mergeCell ref="B6:E6"/>
    <mergeCell ref="B8:E8"/>
    <mergeCell ref="B14:E14"/>
    <mergeCell ref="B16:E16"/>
    <mergeCell ref="B22:E22"/>
    <mergeCell ref="B24:E24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4">
      <selection activeCell="B24" sqref="B24:E24"/>
    </sheetView>
  </sheetViews>
  <sheetFormatPr defaultColWidth="9.140625" defaultRowHeight="15"/>
  <cols>
    <col min="2" max="2" width="35.8515625" style="0" customWidth="1"/>
    <col min="3" max="3" width="25.421875" style="0" customWidth="1"/>
    <col min="4" max="4" width="24.8515625" style="0" customWidth="1"/>
    <col min="5" max="5" width="31.421875" style="0" customWidth="1"/>
  </cols>
  <sheetData>
    <row r="1" spans="1:6" ht="14.25">
      <c r="A1" s="9" t="s">
        <v>28</v>
      </c>
      <c r="B1" s="9"/>
      <c r="C1" s="9"/>
      <c r="D1" s="9"/>
      <c r="E1" s="9"/>
      <c r="F1" s="9"/>
    </row>
    <row r="2" spans="1:6" ht="14.25">
      <c r="A2" s="9" t="s">
        <v>14</v>
      </c>
      <c r="B2" s="9"/>
      <c r="C2" s="9"/>
      <c r="D2" s="9"/>
      <c r="E2" s="9"/>
      <c r="F2" s="9"/>
    </row>
    <row r="3" spans="1:6" s="2" customFormat="1" ht="41.25" customHeight="1">
      <c r="A3" s="10"/>
      <c r="B3" s="19" t="s">
        <v>11</v>
      </c>
      <c r="C3" s="19"/>
      <c r="D3" s="10"/>
      <c r="E3" s="11" t="s">
        <v>4</v>
      </c>
      <c r="F3" s="10"/>
    </row>
    <row r="4" spans="1:6" ht="15" thickBot="1">
      <c r="A4" s="9"/>
      <c r="B4" s="9"/>
      <c r="C4" s="9"/>
      <c r="D4" s="9"/>
      <c r="E4" s="9"/>
      <c r="F4" s="9"/>
    </row>
    <row r="5" spans="1:6" s="1" customFormat="1" ht="23.25" customHeight="1" thickBot="1">
      <c r="A5" s="12"/>
      <c r="B5" s="13" t="s">
        <v>37</v>
      </c>
      <c r="C5" s="14" t="s">
        <v>1</v>
      </c>
      <c r="D5" s="14" t="s">
        <v>0</v>
      </c>
      <c r="E5" s="15" t="s">
        <v>38</v>
      </c>
      <c r="F5" s="12"/>
    </row>
    <row r="6" spans="1:6" s="3" customFormat="1" ht="14.25">
      <c r="A6" s="9"/>
      <c r="B6" s="26" t="s">
        <v>3</v>
      </c>
      <c r="C6" s="27"/>
      <c r="D6" s="27"/>
      <c r="E6" s="28"/>
      <c r="F6" s="9"/>
    </row>
    <row r="7" spans="1:6" s="4" customFormat="1" ht="14.25">
      <c r="A7" s="16"/>
      <c r="B7" s="17">
        <v>98042.8</v>
      </c>
      <c r="C7" s="17">
        <v>11463</v>
      </c>
      <c r="D7" s="17">
        <v>1268.8</v>
      </c>
      <c r="E7" s="17">
        <f>B7+C7-D7</f>
        <v>108237</v>
      </c>
      <c r="F7" s="16"/>
    </row>
    <row r="8" spans="1:6" s="3" customFormat="1" ht="14.25">
      <c r="A8" s="9"/>
      <c r="B8" s="23" t="s">
        <v>2</v>
      </c>
      <c r="C8" s="24"/>
      <c r="D8" s="24"/>
      <c r="E8" s="25"/>
      <c r="F8" s="9"/>
    </row>
    <row r="9" spans="1:6" s="4" customFormat="1" ht="14.25">
      <c r="A9" s="16"/>
      <c r="B9" s="17">
        <f>B7</f>
        <v>98042.8</v>
      </c>
      <c r="C9" s="17">
        <f>C7</f>
        <v>11463</v>
      </c>
      <c r="D9" s="17">
        <f>D7</f>
        <v>1268.8</v>
      </c>
      <c r="E9" s="17">
        <f>E7</f>
        <v>108237</v>
      </c>
      <c r="F9" s="16"/>
    </row>
    <row r="10" spans="1:6" ht="14.25">
      <c r="A10" s="9"/>
      <c r="B10" s="9"/>
      <c r="C10" s="9"/>
      <c r="D10" s="9"/>
      <c r="E10" s="9"/>
      <c r="F10" s="9"/>
    </row>
    <row r="11" spans="1:6" s="2" customFormat="1" ht="18">
      <c r="A11" s="10"/>
      <c r="B11" s="19" t="s">
        <v>12</v>
      </c>
      <c r="C11" s="19"/>
      <c r="D11" s="10"/>
      <c r="E11" s="11" t="s">
        <v>9</v>
      </c>
      <c r="F11" s="10"/>
    </row>
    <row r="12" spans="1:6" ht="15" thickBot="1">
      <c r="A12" s="9"/>
      <c r="B12" s="9"/>
      <c r="C12" s="9"/>
      <c r="D12" s="9"/>
      <c r="E12" s="9"/>
      <c r="F12" s="9"/>
    </row>
    <row r="13" spans="1:6" s="1" customFormat="1" ht="23.25" customHeight="1" thickBot="1">
      <c r="A13" s="12"/>
      <c r="B13" s="13" t="str">
        <f>B5</f>
        <v>Stan na 01.01.2020</v>
      </c>
      <c r="C13" s="14" t="s">
        <v>1</v>
      </c>
      <c r="D13" s="14" t="s">
        <v>0</v>
      </c>
      <c r="E13" s="15" t="str">
        <f>E5</f>
        <v>Stan na 31.12.2020</v>
      </c>
      <c r="F13" s="12"/>
    </row>
    <row r="14" spans="1:6" ht="14.25">
      <c r="A14" s="9"/>
      <c r="B14" s="26" t="s">
        <v>6</v>
      </c>
      <c r="C14" s="27"/>
      <c r="D14" s="27"/>
      <c r="E14" s="28"/>
      <c r="F14" s="9"/>
    </row>
    <row r="15" spans="1:6" s="4" customFormat="1" ht="14.25">
      <c r="A15" s="16"/>
      <c r="B15" s="17">
        <v>0</v>
      </c>
      <c r="C15" s="17">
        <v>0</v>
      </c>
      <c r="D15" s="17">
        <v>0</v>
      </c>
      <c r="E15" s="17">
        <f>B15+C15-D15</f>
        <v>0</v>
      </c>
      <c r="F15" s="16"/>
    </row>
    <row r="16" spans="1:6" ht="14.25">
      <c r="A16" s="9"/>
      <c r="B16" s="23" t="s">
        <v>7</v>
      </c>
      <c r="C16" s="24"/>
      <c r="D16" s="24"/>
      <c r="E16" s="25"/>
      <c r="F16" s="9"/>
    </row>
    <row r="17" spans="1:6" s="4" customFormat="1" ht="14.25">
      <c r="A17" s="16"/>
      <c r="B17" s="17">
        <v>0</v>
      </c>
      <c r="C17" s="17">
        <v>0</v>
      </c>
      <c r="D17" s="17">
        <v>0</v>
      </c>
      <c r="E17" s="17">
        <f>B17+C17-D17</f>
        <v>0</v>
      </c>
      <c r="F17" s="16"/>
    </row>
    <row r="18" spans="1:6" ht="14.25">
      <c r="A18" s="9"/>
      <c r="B18" s="9"/>
      <c r="C18" s="9"/>
      <c r="D18" s="9"/>
      <c r="E18" s="9"/>
      <c r="F18" s="9"/>
    </row>
    <row r="19" spans="1:6" ht="17.25">
      <c r="A19" s="9"/>
      <c r="B19" s="20" t="s">
        <v>13</v>
      </c>
      <c r="C19" s="20"/>
      <c r="D19" s="18"/>
      <c r="E19" s="11" t="s">
        <v>10</v>
      </c>
      <c r="F19" s="9"/>
    </row>
    <row r="20" spans="1:6" ht="15" thickBot="1">
      <c r="A20" s="9"/>
      <c r="B20" s="9"/>
      <c r="C20" s="9"/>
      <c r="D20" s="9"/>
      <c r="E20" s="9"/>
      <c r="F20" s="9"/>
    </row>
    <row r="21" spans="1:6" s="1" customFormat="1" ht="23.25" customHeight="1" thickBot="1">
      <c r="A21" s="12"/>
      <c r="B21" s="13" t="str">
        <f>B5</f>
        <v>Stan na 01.01.2020</v>
      </c>
      <c r="C21" s="14" t="s">
        <v>1</v>
      </c>
      <c r="D21" s="14" t="s">
        <v>0</v>
      </c>
      <c r="E21" s="15" t="str">
        <f>E5</f>
        <v>Stan na 31.12.2020</v>
      </c>
      <c r="F21" s="12"/>
    </row>
    <row r="22" spans="1:6" ht="14.25">
      <c r="A22" s="9"/>
      <c r="B22" s="26" t="s">
        <v>5</v>
      </c>
      <c r="C22" s="27"/>
      <c r="D22" s="27"/>
      <c r="E22" s="28"/>
      <c r="F22" s="9"/>
    </row>
    <row r="23" spans="1:6" s="4" customFormat="1" ht="14.25">
      <c r="A23" s="16"/>
      <c r="B23" s="17">
        <v>5117.27</v>
      </c>
      <c r="C23" s="17">
        <v>317.93</v>
      </c>
      <c r="D23" s="17">
        <v>0</v>
      </c>
      <c r="E23" s="17">
        <f>B23+C23-D23</f>
        <v>5435.200000000001</v>
      </c>
      <c r="F23" s="16"/>
    </row>
    <row r="24" spans="1:6" ht="14.25">
      <c r="A24" s="9"/>
      <c r="B24" s="23" t="s">
        <v>8</v>
      </c>
      <c r="C24" s="24"/>
      <c r="D24" s="24"/>
      <c r="E24" s="25"/>
      <c r="F24" s="9"/>
    </row>
    <row r="25" spans="1:6" s="4" customFormat="1" ht="14.25">
      <c r="A25" s="16"/>
      <c r="B25" s="17">
        <f>B23</f>
        <v>5117.27</v>
      </c>
      <c r="C25" s="17">
        <f>C23</f>
        <v>317.93</v>
      </c>
      <c r="D25" s="17">
        <f>D23</f>
        <v>0</v>
      </c>
      <c r="E25" s="17">
        <f>E23</f>
        <v>5435.200000000001</v>
      </c>
      <c r="F25" s="16"/>
    </row>
    <row r="26" spans="1:6" ht="14.25">
      <c r="A26" s="9"/>
      <c r="B26" s="9"/>
      <c r="C26" s="9"/>
      <c r="D26" s="9"/>
      <c r="E26" s="9"/>
      <c r="F26" s="9"/>
    </row>
    <row r="27" spans="1:6" ht="14.25">
      <c r="A27" s="9"/>
      <c r="B27" s="9"/>
      <c r="C27" s="9"/>
      <c r="D27" s="9"/>
      <c r="E27" s="9"/>
      <c r="F27" s="9"/>
    </row>
    <row r="28" spans="1:8" ht="39.75" customHeight="1">
      <c r="A28" s="9"/>
      <c r="B28" s="5" t="s">
        <v>33</v>
      </c>
      <c r="C28" s="5"/>
      <c r="D28" s="5" t="s">
        <v>29</v>
      </c>
      <c r="E28" s="22" t="s">
        <v>30</v>
      </c>
      <c r="F28" s="22"/>
      <c r="G28" s="7"/>
      <c r="H28" s="7"/>
    </row>
    <row r="29" spans="1:8" ht="15" customHeight="1">
      <c r="A29" s="9"/>
      <c r="B29" s="6" t="s">
        <v>31</v>
      </c>
      <c r="C29" s="6"/>
      <c r="D29" s="6" t="s">
        <v>32</v>
      </c>
      <c r="E29" s="6" t="s">
        <v>34</v>
      </c>
      <c r="F29" s="9"/>
      <c r="G29" s="8"/>
      <c r="H29" s="8"/>
    </row>
    <row r="30" spans="1:6" ht="14.25">
      <c r="A30" s="9"/>
      <c r="B30" s="9"/>
      <c r="C30" s="9"/>
      <c r="D30" s="9"/>
      <c r="E30" s="9"/>
      <c r="F30" s="9"/>
    </row>
    <row r="31" spans="1:6" ht="14.25">
      <c r="A31" s="9"/>
      <c r="B31" s="9"/>
      <c r="C31" s="9"/>
      <c r="D31" s="9"/>
      <c r="E31" s="9"/>
      <c r="F31" s="9"/>
    </row>
    <row r="32" spans="1:6" ht="14.25">
      <c r="A32" s="9"/>
      <c r="B32" s="9"/>
      <c r="C32" s="9"/>
      <c r="D32" s="9"/>
      <c r="E32" s="9"/>
      <c r="F32" s="9"/>
    </row>
    <row r="33" spans="1:6" ht="14.25">
      <c r="A33" s="9"/>
      <c r="B33" s="9"/>
      <c r="C33" s="9"/>
      <c r="D33" s="9"/>
      <c r="E33" s="9"/>
      <c r="F33" s="9"/>
    </row>
  </sheetData>
  <sheetProtection/>
  <mergeCells count="7">
    <mergeCell ref="E28:F28"/>
    <mergeCell ref="B6:E6"/>
    <mergeCell ref="B8:E8"/>
    <mergeCell ref="B14:E14"/>
    <mergeCell ref="B16:E16"/>
    <mergeCell ref="B22:E22"/>
    <mergeCell ref="B24:E24"/>
  </mergeCells>
  <printOptions/>
  <pageMargins left="0.7" right="0.7" top="0.75" bottom="0.75" header="0.3" footer="0.3"/>
  <pageSetup fitToHeight="1" fitToWidth="1"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0">
      <selection activeCell="B8" sqref="B8:E8"/>
    </sheetView>
  </sheetViews>
  <sheetFormatPr defaultColWidth="9.140625" defaultRowHeight="15"/>
  <cols>
    <col min="1" max="1" width="6.28125" style="0" customWidth="1"/>
    <col min="2" max="2" width="39.140625" style="0" customWidth="1"/>
    <col min="3" max="3" width="25.421875" style="0" customWidth="1"/>
    <col min="4" max="4" width="24.8515625" style="0" customWidth="1"/>
    <col min="5" max="5" width="31.421875" style="0" customWidth="1"/>
  </cols>
  <sheetData>
    <row r="1" spans="1:6" ht="14.25">
      <c r="A1" s="9" t="s">
        <v>36</v>
      </c>
      <c r="B1" s="9"/>
      <c r="C1" s="9"/>
      <c r="D1" s="9"/>
      <c r="E1" s="9"/>
      <c r="F1" s="9"/>
    </row>
    <row r="2" spans="1:6" ht="14.25">
      <c r="A2" s="9" t="s">
        <v>14</v>
      </c>
      <c r="B2" s="9"/>
      <c r="C2" s="9"/>
      <c r="D2" s="9"/>
      <c r="E2" s="9"/>
      <c r="F2" s="9"/>
    </row>
    <row r="3" spans="1:6" s="2" customFormat="1" ht="29.25" customHeight="1">
      <c r="A3" s="10"/>
      <c r="B3" s="19" t="s">
        <v>11</v>
      </c>
      <c r="C3" s="19"/>
      <c r="D3" s="10"/>
      <c r="E3" s="11" t="s">
        <v>4</v>
      </c>
      <c r="F3" s="10"/>
    </row>
    <row r="4" spans="1:6" ht="15" thickBot="1">
      <c r="A4" s="9"/>
      <c r="B4" s="9"/>
      <c r="C4" s="9"/>
      <c r="D4" s="9"/>
      <c r="E4" s="9"/>
      <c r="F4" s="9"/>
    </row>
    <row r="5" spans="1:6" s="1" customFormat="1" ht="23.25" customHeight="1" thickBot="1">
      <c r="A5" s="12"/>
      <c r="B5" s="13" t="s">
        <v>37</v>
      </c>
      <c r="C5" s="14" t="s">
        <v>1</v>
      </c>
      <c r="D5" s="14" t="s">
        <v>0</v>
      </c>
      <c r="E5" s="15" t="s">
        <v>38</v>
      </c>
      <c r="F5" s="12"/>
    </row>
    <row r="6" spans="1:6" s="3" customFormat="1" ht="14.25">
      <c r="A6" s="9"/>
      <c r="B6" s="26" t="s">
        <v>3</v>
      </c>
      <c r="C6" s="27"/>
      <c r="D6" s="27"/>
      <c r="E6" s="28"/>
      <c r="F6" s="9"/>
    </row>
    <row r="7" spans="1:6" s="4" customFormat="1" ht="14.25">
      <c r="A7" s="16"/>
      <c r="B7" s="17">
        <v>24333.5</v>
      </c>
      <c r="C7" s="17">
        <v>0</v>
      </c>
      <c r="D7" s="17">
        <v>0</v>
      </c>
      <c r="E7" s="17">
        <f>B7+C7-D7</f>
        <v>24333.5</v>
      </c>
      <c r="F7" s="16"/>
    </row>
    <row r="8" spans="1:6" s="3" customFormat="1" ht="14.25">
      <c r="A8" s="9"/>
      <c r="B8" s="23" t="s">
        <v>2</v>
      </c>
      <c r="C8" s="24"/>
      <c r="D8" s="24"/>
      <c r="E8" s="25"/>
      <c r="F8" s="9"/>
    </row>
    <row r="9" spans="1:6" s="4" customFormat="1" ht="14.25">
      <c r="A9" s="16"/>
      <c r="B9" s="17">
        <f>B7</f>
        <v>24333.5</v>
      </c>
      <c r="C9" s="17">
        <f>C7</f>
        <v>0</v>
      </c>
      <c r="D9" s="17">
        <f>D7</f>
        <v>0</v>
      </c>
      <c r="E9" s="17">
        <f>E7</f>
        <v>24333.5</v>
      </c>
      <c r="F9" s="16"/>
    </row>
    <row r="10" spans="1:6" ht="14.25">
      <c r="A10" s="9"/>
      <c r="B10" s="9"/>
      <c r="C10" s="9"/>
      <c r="D10" s="9"/>
      <c r="E10" s="9"/>
      <c r="F10" s="9"/>
    </row>
    <row r="11" spans="1:6" s="2" customFormat="1" ht="18">
      <c r="A11" s="10"/>
      <c r="B11" s="19" t="s">
        <v>12</v>
      </c>
      <c r="C11" s="19"/>
      <c r="D11" s="10"/>
      <c r="E11" s="11" t="s">
        <v>9</v>
      </c>
      <c r="F11" s="10"/>
    </row>
    <row r="12" spans="1:6" ht="15" thickBot="1">
      <c r="A12" s="9"/>
      <c r="B12" s="9"/>
      <c r="C12" s="9"/>
      <c r="D12" s="9"/>
      <c r="E12" s="9"/>
      <c r="F12" s="9"/>
    </row>
    <row r="13" spans="1:6" s="1" customFormat="1" ht="23.25" customHeight="1" thickBot="1">
      <c r="A13" s="12"/>
      <c r="B13" s="13" t="str">
        <f>B5</f>
        <v>Stan na 01.01.2020</v>
      </c>
      <c r="C13" s="14" t="s">
        <v>1</v>
      </c>
      <c r="D13" s="14" t="s">
        <v>0</v>
      </c>
      <c r="E13" s="15" t="str">
        <f>E5</f>
        <v>Stan na 31.12.2020</v>
      </c>
      <c r="F13" s="12"/>
    </row>
    <row r="14" spans="1:6" ht="14.25">
      <c r="A14" s="9"/>
      <c r="B14" s="26" t="s">
        <v>6</v>
      </c>
      <c r="C14" s="27"/>
      <c r="D14" s="27"/>
      <c r="E14" s="28"/>
      <c r="F14" s="9"/>
    </row>
    <row r="15" spans="1:6" s="4" customFormat="1" ht="14.25">
      <c r="A15" s="16"/>
      <c r="B15" s="17">
        <v>0</v>
      </c>
      <c r="C15" s="17">
        <v>0</v>
      </c>
      <c r="D15" s="17">
        <v>0</v>
      </c>
      <c r="E15" s="17">
        <f>B15+C15-D15</f>
        <v>0</v>
      </c>
      <c r="F15" s="16"/>
    </row>
    <row r="16" spans="1:6" ht="14.25">
      <c r="A16" s="9"/>
      <c r="B16" s="23" t="s">
        <v>7</v>
      </c>
      <c r="C16" s="24"/>
      <c r="D16" s="24"/>
      <c r="E16" s="25"/>
      <c r="F16" s="9"/>
    </row>
    <row r="17" spans="1:6" s="4" customFormat="1" ht="14.25">
      <c r="A17" s="16"/>
      <c r="B17" s="17">
        <v>0</v>
      </c>
      <c r="C17" s="17">
        <v>0</v>
      </c>
      <c r="D17" s="17">
        <v>0</v>
      </c>
      <c r="E17" s="17">
        <f>B17+C17-D17</f>
        <v>0</v>
      </c>
      <c r="F17" s="16"/>
    </row>
    <row r="18" spans="1:6" ht="14.25">
      <c r="A18" s="9"/>
      <c r="B18" s="9"/>
      <c r="C18" s="9"/>
      <c r="D18" s="9"/>
      <c r="E18" s="9"/>
      <c r="F18" s="9"/>
    </row>
    <row r="19" spans="1:6" ht="17.25">
      <c r="A19" s="9"/>
      <c r="B19" s="20" t="s">
        <v>13</v>
      </c>
      <c r="C19" s="20"/>
      <c r="D19" s="18"/>
      <c r="E19" s="11" t="s">
        <v>10</v>
      </c>
      <c r="F19" s="9"/>
    </row>
    <row r="20" spans="1:6" ht="15" thickBot="1">
      <c r="A20" s="9"/>
      <c r="B20" s="9"/>
      <c r="C20" s="9"/>
      <c r="D20" s="9"/>
      <c r="E20" s="9"/>
      <c r="F20" s="9"/>
    </row>
    <row r="21" spans="1:6" s="1" customFormat="1" ht="23.25" customHeight="1" thickBot="1">
      <c r="A21" s="12"/>
      <c r="B21" s="13" t="str">
        <f>B5</f>
        <v>Stan na 01.01.2020</v>
      </c>
      <c r="C21" s="14" t="s">
        <v>1</v>
      </c>
      <c r="D21" s="14" t="s">
        <v>0</v>
      </c>
      <c r="E21" s="15" t="str">
        <f>E5</f>
        <v>Stan na 31.12.2020</v>
      </c>
      <c r="F21" s="12"/>
    </row>
    <row r="22" spans="1:6" ht="14.25">
      <c r="A22" s="9"/>
      <c r="B22" s="26" t="s">
        <v>5</v>
      </c>
      <c r="C22" s="27"/>
      <c r="D22" s="27"/>
      <c r="E22" s="28"/>
      <c r="F22" s="9"/>
    </row>
    <row r="23" spans="1:6" s="4" customFormat="1" ht="14.25">
      <c r="A23" s="16"/>
      <c r="B23" s="17">
        <v>0</v>
      </c>
      <c r="C23" s="17">
        <v>180</v>
      </c>
      <c r="D23" s="17">
        <v>0</v>
      </c>
      <c r="E23" s="17">
        <f>B23+C23-D23</f>
        <v>180</v>
      </c>
      <c r="F23" s="16"/>
    </row>
    <row r="24" spans="1:6" ht="14.25">
      <c r="A24" s="9"/>
      <c r="B24" s="23" t="s">
        <v>8</v>
      </c>
      <c r="C24" s="24"/>
      <c r="D24" s="24"/>
      <c r="E24" s="25"/>
      <c r="F24" s="9"/>
    </row>
    <row r="25" spans="1:6" s="4" customFormat="1" ht="14.25">
      <c r="A25" s="16"/>
      <c r="B25" s="17">
        <f>B23</f>
        <v>0</v>
      </c>
      <c r="C25" s="17">
        <f>C23</f>
        <v>180</v>
      </c>
      <c r="D25" s="17">
        <f>D23</f>
        <v>0</v>
      </c>
      <c r="E25" s="17">
        <f>E23</f>
        <v>180</v>
      </c>
      <c r="F25" s="16"/>
    </row>
    <row r="26" spans="1:6" ht="14.25">
      <c r="A26" s="9"/>
      <c r="B26" s="9"/>
      <c r="C26" s="9"/>
      <c r="D26" s="9"/>
      <c r="E26" s="9"/>
      <c r="F26" s="9"/>
    </row>
    <row r="27" spans="1:6" ht="14.25">
      <c r="A27" s="9"/>
      <c r="B27" s="9"/>
      <c r="C27" s="9"/>
      <c r="D27" s="9"/>
      <c r="E27" s="9"/>
      <c r="F27" s="9"/>
    </row>
    <row r="28" spans="1:8" ht="28.5" customHeight="1">
      <c r="A28" s="9"/>
      <c r="B28" s="5" t="s">
        <v>33</v>
      </c>
      <c r="C28" s="5"/>
      <c r="D28" s="5" t="s">
        <v>29</v>
      </c>
      <c r="E28" s="22" t="s">
        <v>30</v>
      </c>
      <c r="F28" s="22"/>
      <c r="G28" s="7"/>
      <c r="H28" s="7"/>
    </row>
    <row r="29" spans="1:8" ht="15" customHeight="1">
      <c r="A29" s="9"/>
      <c r="B29" s="6" t="s">
        <v>31</v>
      </c>
      <c r="C29" s="6"/>
      <c r="D29" s="6" t="s">
        <v>32</v>
      </c>
      <c r="E29" s="6" t="s">
        <v>34</v>
      </c>
      <c r="F29" s="9"/>
      <c r="G29" s="8"/>
      <c r="H29" s="8"/>
    </row>
    <row r="30" spans="1:6" ht="14.25">
      <c r="A30" s="9"/>
      <c r="B30" s="9"/>
      <c r="C30" s="9"/>
      <c r="D30" s="9"/>
      <c r="E30" s="9"/>
      <c r="F30" s="9"/>
    </row>
    <row r="31" spans="1:6" ht="14.25">
      <c r="A31" s="9"/>
      <c r="B31" s="9"/>
      <c r="C31" s="9"/>
      <c r="D31" s="9"/>
      <c r="E31" s="9"/>
      <c r="F31" s="9"/>
    </row>
    <row r="32" spans="1:6" ht="14.25">
      <c r="A32" s="9"/>
      <c r="B32" s="9"/>
      <c r="C32" s="9"/>
      <c r="D32" s="9"/>
      <c r="E32" s="9"/>
      <c r="F32" s="9"/>
    </row>
    <row r="33" spans="1:6" ht="14.25">
      <c r="A33" s="9"/>
      <c r="B33" s="9"/>
      <c r="C33" s="9"/>
      <c r="D33" s="9"/>
      <c r="E33" s="9"/>
      <c r="F33" s="9"/>
    </row>
  </sheetData>
  <sheetProtection/>
  <mergeCells count="7">
    <mergeCell ref="E28:F28"/>
    <mergeCell ref="B6:E6"/>
    <mergeCell ref="B8:E8"/>
    <mergeCell ref="B14:E14"/>
    <mergeCell ref="B16:E16"/>
    <mergeCell ref="B22:E22"/>
    <mergeCell ref="B24:E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PageLayoutView="0" workbookViewId="0" topLeftCell="B13">
      <selection activeCell="H7" sqref="H7"/>
    </sheetView>
  </sheetViews>
  <sheetFormatPr defaultColWidth="9.140625" defaultRowHeight="15"/>
  <cols>
    <col min="2" max="2" width="34.57421875" style="0" customWidth="1"/>
    <col min="3" max="4" width="26.57421875" style="0" customWidth="1"/>
    <col min="5" max="5" width="31.7109375" style="0" customWidth="1"/>
  </cols>
  <sheetData>
    <row r="1" spans="1:6" ht="14.25">
      <c r="A1" s="9" t="s">
        <v>35</v>
      </c>
      <c r="B1" s="9"/>
      <c r="C1" s="9"/>
      <c r="D1" s="9"/>
      <c r="E1" s="9"/>
      <c r="F1" s="9"/>
    </row>
    <row r="2" spans="1:6" ht="14.25">
      <c r="A2" s="9"/>
      <c r="B2" s="9"/>
      <c r="C2" s="9"/>
      <c r="D2" s="9"/>
      <c r="E2" s="9"/>
      <c r="F2" s="9"/>
    </row>
    <row r="3" spans="1:6" s="2" customFormat="1" ht="41.25" customHeight="1">
      <c r="A3" s="10"/>
      <c r="B3" s="19" t="s">
        <v>11</v>
      </c>
      <c r="C3" s="19"/>
      <c r="D3" s="10"/>
      <c r="E3" s="11" t="s">
        <v>4</v>
      </c>
      <c r="F3" s="10"/>
    </row>
    <row r="4" spans="1:6" ht="15" thickBot="1">
      <c r="A4" s="9"/>
      <c r="B4" s="9"/>
      <c r="C4" s="9"/>
      <c r="D4" s="9"/>
      <c r="E4" s="9"/>
      <c r="F4" s="9"/>
    </row>
    <row r="5" spans="1:6" s="1" customFormat="1" ht="23.25" customHeight="1" thickBot="1">
      <c r="A5" s="12"/>
      <c r="B5" s="13" t="s">
        <v>37</v>
      </c>
      <c r="C5" s="14" t="s">
        <v>1</v>
      </c>
      <c r="D5" s="14" t="s">
        <v>0</v>
      </c>
      <c r="E5" s="15" t="s">
        <v>38</v>
      </c>
      <c r="F5" s="12"/>
    </row>
    <row r="6" spans="1:6" s="3" customFormat="1" ht="18" customHeight="1">
      <c r="A6" s="9"/>
      <c r="B6" s="26" t="s">
        <v>3</v>
      </c>
      <c r="C6" s="27"/>
      <c r="D6" s="27"/>
      <c r="E6" s="28"/>
      <c r="F6" s="9"/>
    </row>
    <row r="7" spans="1:6" s="4" customFormat="1" ht="14.25">
      <c r="A7" s="16"/>
      <c r="B7" s="17">
        <f>'PG 1 '!B7+'PG 2'!B7+'PG 4'!B7+'PG 5'!B7+'SP 1'!B7+'SP 2'!B7+'SP 3'!B7+Biała!B7+Libidza!B7+Kamyk!B7+Łobodno!B7+CEA!B7+Żłobek!B7</f>
        <v>2644210.5199999996</v>
      </c>
      <c r="C7" s="17">
        <f>'PG 1 '!C7+'PG 2'!C7+'PG 4'!C7+'PG 5'!C7+'SP 1'!C7+'SP 2'!C7+'SP 3'!C7+Biała!C7+Libidza!C7+Kamyk!C7+Łobodno!C7+CEA!C7+Żłobek!C7</f>
        <v>345140.51</v>
      </c>
      <c r="D7" s="17">
        <f>'PG 1 '!D7+'PG 2'!D7+'PG 4'!D7+'PG 5'!D7+'SP 1'!D7+'SP 2'!D7+'SP 3'!D7+Biała!D7+Libidza!D7+Kamyk!D7+Łobodno!D7+CEA!D7+Żłobek!D7</f>
        <v>83462.38</v>
      </c>
      <c r="E7" s="17">
        <f>'PG 1 '!E7+'PG 2'!E7+'PG 4'!E7+'PG 5'!E7+'SP 1'!E7+'SP 2'!E7+'SP 3'!E7+Biała!E7+Libidza!E7+Kamyk!E7+Łobodno!E7+CEA!E7+Żłobek!E7</f>
        <v>2905888.65</v>
      </c>
      <c r="F7" s="16"/>
    </row>
    <row r="8" spans="1:6" s="3" customFormat="1" ht="14.25">
      <c r="A8" s="9"/>
      <c r="B8" s="23" t="s">
        <v>2</v>
      </c>
      <c r="C8" s="24"/>
      <c r="D8" s="24"/>
      <c r="E8" s="25"/>
      <c r="F8" s="9"/>
    </row>
    <row r="9" spans="1:6" s="4" customFormat="1" ht="14.25">
      <c r="A9" s="16"/>
      <c r="B9" s="17">
        <f>'PG 1 '!B9+'PG 2'!B9+'PG 4'!B9+'PG 5'!B9+'SP 1'!B9+'SP 2'!B9+'SP 3'!B9+Biała!B9+Libidza!B9+Kamyk!B9+Łobodno!B9+CEA!B9+Żłobek!B9</f>
        <v>2644210.5199999996</v>
      </c>
      <c r="C9" s="17">
        <f>'PG 1 '!C9+'PG 2'!C9+'PG 4'!C9+'PG 5'!C9+'SP 1'!C9+'SP 2'!C9+'SP 3'!C9+Biała!C9+Libidza!C9+Kamyk!C9+Łobodno!C9+CEA!C9+Żłobek!C9</f>
        <v>345140.51</v>
      </c>
      <c r="D9" s="17">
        <f>'PG 1 '!D9+'PG 2'!D9+'PG 4'!D9+'PG 5'!D9+'SP 1'!D9+'SP 2'!D9+'SP 3'!D9+Biała!D9+Libidza!D9+Kamyk!D9+Łobodno!D9+CEA!D9+Żłobek!D9</f>
        <v>83462.38</v>
      </c>
      <c r="E9" s="17">
        <f>'PG 1 '!E9+'PG 2'!E9+'PG 4'!E9+'PG 5'!E9+'SP 1'!E9+'SP 2'!E9+'SP 3'!E9+Biała!E9+Libidza!E9+Kamyk!E9+Łobodno!E9+CEA!E9+Żłobek!E9</f>
        <v>2905888.65</v>
      </c>
      <c r="F9" s="16"/>
    </row>
    <row r="10" spans="1:6" ht="14.25">
      <c r="A10" s="9"/>
      <c r="B10" s="9"/>
      <c r="C10" s="9"/>
      <c r="D10" s="9"/>
      <c r="E10" s="9"/>
      <c r="F10" s="9"/>
    </row>
    <row r="11" spans="1:6" s="2" customFormat="1" ht="18">
      <c r="A11" s="10"/>
      <c r="B11" s="19" t="s">
        <v>12</v>
      </c>
      <c r="C11" s="19"/>
      <c r="D11" s="10"/>
      <c r="E11" s="11" t="s">
        <v>9</v>
      </c>
      <c r="F11" s="10"/>
    </row>
    <row r="12" spans="1:6" ht="15" thickBot="1">
      <c r="A12" s="9"/>
      <c r="B12" s="9"/>
      <c r="C12" s="9"/>
      <c r="D12" s="9"/>
      <c r="E12" s="9"/>
      <c r="F12" s="9"/>
    </row>
    <row r="13" spans="1:6" s="1" customFormat="1" ht="23.25" customHeight="1" thickBot="1">
      <c r="A13" s="12"/>
      <c r="B13" s="13" t="str">
        <f>B5</f>
        <v>Stan na 01.01.2020</v>
      </c>
      <c r="C13" s="14" t="s">
        <v>1</v>
      </c>
      <c r="D13" s="14" t="s">
        <v>0</v>
      </c>
      <c r="E13" s="15" t="str">
        <f>E5</f>
        <v>Stan na 31.12.2020</v>
      </c>
      <c r="F13" s="12"/>
    </row>
    <row r="14" spans="1:6" ht="14.25">
      <c r="A14" s="9"/>
      <c r="B14" s="26" t="s">
        <v>6</v>
      </c>
      <c r="C14" s="27"/>
      <c r="D14" s="27"/>
      <c r="E14" s="28"/>
      <c r="F14" s="9"/>
    </row>
    <row r="15" spans="1:6" s="4" customFormat="1" ht="14.25">
      <c r="A15" s="16"/>
      <c r="B15" s="17">
        <f>'PG 1 '!B15+'PG 2'!B15+'PG 4'!B15+'PG 5'!B15+'SP 1'!B15+'SP 2'!B15+'SP 3'!B15+Biała!B15+Libidza!B15+Kamyk!B15+Łobodno!B15+CEA!B15+Żłobek!B15</f>
        <v>710947.6299999999</v>
      </c>
      <c r="C15" s="17">
        <f>'PG 1 '!C15+'PG 2'!C15+'PG 4'!C15+'PG 5'!C15+'SP 1'!C15+'SP 2'!C15+'SP 3'!C15+Biała!C15+Libidza!C15+Kamyk!C15+Łobodno!C15+CEA!C15+Żłobek!C15</f>
        <v>130243.14</v>
      </c>
      <c r="D15" s="17">
        <f>'PG 1 '!D15+'PG 2'!D15+'PG 4'!D15+'PG 5'!D15+'SP 1'!D15+'SP 2'!D15+'SP 3'!D15+Biała!D15+Libidza!D15+Kamyk!D15+Łobodno!D15+CEA!D15+Żłobek!D15</f>
        <v>61846.85999999999</v>
      </c>
      <c r="E15" s="17">
        <f>'PG 1 '!E15+'PG 2'!E15+'PG 4'!E15+'PG 5'!E15+'SP 1'!E15+'SP 2'!E15+'SP 3'!E15+Biała!E15+Libidza!E15+Kamyk!E15+Łobodno!E15+CEA!E15+Żłobek!E15</f>
        <v>779343.91</v>
      </c>
      <c r="F15" s="16"/>
    </row>
    <row r="16" spans="1:6" ht="14.25">
      <c r="A16" s="9"/>
      <c r="B16" s="23" t="s">
        <v>7</v>
      </c>
      <c r="C16" s="24"/>
      <c r="D16" s="24"/>
      <c r="E16" s="25"/>
      <c r="F16" s="9"/>
    </row>
    <row r="17" spans="1:6" s="4" customFormat="1" ht="14.25">
      <c r="A17" s="16"/>
      <c r="B17" s="17">
        <f>'PG 1 '!B17+'PG 2'!B17+'PG 4'!B17+'PG 5'!B17+'SP 1'!B17+'SP 2'!B17+'SP 3'!B17+Biała!B17+Libidza!B17+Kamyk!B17+Łobodno!B17+CEA!B17+Żłobek!B17</f>
        <v>710947.6299999999</v>
      </c>
      <c r="C17" s="17">
        <f>'PG 1 '!C17+'PG 2'!C17+'PG 4'!C17+'PG 5'!C17+'SP 1'!C17+'SP 2'!C17+'SP 3'!C17+Biała!C17+Libidza!C17+Kamyk!C17+Łobodno!C17+CEA!C17+Żłobek!C17</f>
        <v>130243.14</v>
      </c>
      <c r="D17" s="17">
        <f>'PG 1 '!D17+'PG 2'!D17+'PG 4'!D17+'PG 5'!D17+'SP 1'!D17+'SP 2'!D17+'SP 3'!D17+Biała!D17+Libidza!D17+Kamyk!D17+Łobodno!D17+CEA!D17+Żłobek!D17</f>
        <v>61846.85999999999</v>
      </c>
      <c r="E17" s="17">
        <f>'PG 1 '!E17+'PG 2'!E17+'PG 4'!E17+'PG 5'!E17+'SP 1'!E17+'SP 2'!E17+'SP 3'!E17+Biała!E17+Libidza!E17+Kamyk!E17+Łobodno!E17+CEA!E17+Żłobek!E17</f>
        <v>779343.91</v>
      </c>
      <c r="F17" s="16"/>
    </row>
    <row r="18" spans="1:6" ht="14.25">
      <c r="A18" s="9"/>
      <c r="B18" s="9"/>
      <c r="C18" s="9"/>
      <c r="D18" s="9"/>
      <c r="E18" s="9"/>
      <c r="F18" s="9"/>
    </row>
    <row r="19" spans="1:6" ht="17.25">
      <c r="A19" s="9"/>
      <c r="B19" s="20" t="s">
        <v>13</v>
      </c>
      <c r="C19" s="20"/>
      <c r="D19" s="18"/>
      <c r="E19" s="11" t="s">
        <v>10</v>
      </c>
      <c r="F19" s="9"/>
    </row>
    <row r="20" spans="1:6" ht="15" thickBot="1">
      <c r="A20" s="9"/>
      <c r="B20" s="9"/>
      <c r="C20" s="9"/>
      <c r="D20" s="9"/>
      <c r="E20" s="9"/>
      <c r="F20" s="9"/>
    </row>
    <row r="21" spans="1:6" s="1" customFormat="1" ht="23.25" customHeight="1" thickBot="1">
      <c r="A21" s="12"/>
      <c r="B21" s="13" t="str">
        <f>B5</f>
        <v>Stan na 01.01.2020</v>
      </c>
      <c r="C21" s="14" t="s">
        <v>1</v>
      </c>
      <c r="D21" s="14" t="s">
        <v>0</v>
      </c>
      <c r="E21" s="15" t="str">
        <f>E5</f>
        <v>Stan na 31.12.2020</v>
      </c>
      <c r="F21" s="12"/>
    </row>
    <row r="22" spans="1:6" ht="14.25">
      <c r="A22" s="9"/>
      <c r="B22" s="26" t="s">
        <v>5</v>
      </c>
      <c r="C22" s="27"/>
      <c r="D22" s="27"/>
      <c r="E22" s="28"/>
      <c r="F22" s="9"/>
    </row>
    <row r="23" spans="1:6" s="4" customFormat="1" ht="14.25">
      <c r="A23" s="16"/>
      <c r="B23" s="17">
        <f>'PG 1 '!B23+'PG 2'!B23+'PG 4'!B23+'PG 5'!B23+'SP 1'!B23+'SP 2'!B23+'SP 3'!B23+Biała!B23+Libidza!B23+Kamyk!B23+Łobodno!B23+CEA!B23+Żłobek!B23</f>
        <v>126549.31</v>
      </c>
      <c r="C23" s="17">
        <f>'PG 1 '!C23+'PG 2'!C23+'PG 4'!C23+'PG 5'!C23+'SP 1'!C23+'SP 2'!C23+'SP 3'!C23+Biała!C23+Libidza!C23+Kamyk!C23+Łobodno!C23+CEA!C23+Żłobek!C23</f>
        <v>5257.9400000000005</v>
      </c>
      <c r="D23" s="17">
        <f>'PG 1 '!D23+'PG 2'!D23+'PG 4'!D23+'PG 5'!D23+'SP 1'!D23+'SP 2'!D23+'SP 3'!D23+Biała!D23+Libidza!D23+Kamyk!D23+Łobodno!D23+CEA!D23+Żłobek!D23</f>
        <v>1053</v>
      </c>
      <c r="E23" s="17">
        <f>'PG 1 '!E23+'PG 2'!E23+'PG 4'!E23+'PG 5'!E23+'SP 1'!E23+'SP 2'!E23+'SP 3'!E23+Biała!E23+Libidza!E23+Kamyk!E23+Łobodno!E23+CEA!E23+Żłobek!E23</f>
        <v>130754.24999999999</v>
      </c>
      <c r="F23" s="16"/>
    </row>
    <row r="24" spans="1:6" ht="14.25">
      <c r="A24" s="9"/>
      <c r="B24" s="23" t="s">
        <v>8</v>
      </c>
      <c r="C24" s="24"/>
      <c r="D24" s="24"/>
      <c r="E24" s="25"/>
      <c r="F24" s="9"/>
    </row>
    <row r="25" spans="1:6" s="4" customFormat="1" ht="14.25">
      <c r="A25" s="16"/>
      <c r="B25" s="17">
        <f>'PG 1 '!B25+'PG 2'!B25+'PG 4'!B25+'PG 5'!B25+'SP 1'!B25+'SP 2'!B25+'SP 3'!B25+Biała!B25+Libidza!B25+Kamyk!B25+Łobodno!B25+CEA!B25+Żłobek!B25</f>
        <v>126549.31</v>
      </c>
      <c r="C25" s="17">
        <f>'PG 1 '!C25+'PG 2'!C25+'PG 4'!C25+'PG 5'!C25+'SP 1'!C25+'SP 2'!C25+'SP 3'!C25+Biała!C25+Libidza!C25+Kamyk!C25+Łobodno!C25+CEA!C25+Żłobek!C25</f>
        <v>5257.9400000000005</v>
      </c>
      <c r="D25" s="17">
        <f>'PG 1 '!D25+'PG 2'!D25+'PG 4'!D25+'PG 5'!D25+'SP 1'!D25+'SP 2'!D25+'SP 3'!D25+Biała!D25+Libidza!D25+Kamyk!D25+Łobodno!D25+CEA!D25+Żłobek!D25</f>
        <v>1053</v>
      </c>
      <c r="E25" s="17">
        <f>'PG 1 '!E25+'PG 2'!E25+'PG 4'!E25+'PG 5'!E25+'SP 1'!E25+'SP 2'!E25+'SP 3'!E25+Biała!E25+Libidza!E25+Kamyk!E25+Łobodno!E25+CEA!E25+Żłobek!E25</f>
        <v>130754.24999999999</v>
      </c>
      <c r="F25" s="16"/>
    </row>
    <row r="26" spans="1:6" ht="14.25">
      <c r="A26" s="9"/>
      <c r="B26" s="9"/>
      <c r="C26" s="9"/>
      <c r="D26" s="9"/>
      <c r="E26" s="9"/>
      <c r="F26" s="9"/>
    </row>
    <row r="27" spans="1:6" ht="14.25">
      <c r="A27" s="9"/>
      <c r="B27" s="9"/>
      <c r="C27" s="9"/>
      <c r="D27" s="9"/>
      <c r="E27" s="9"/>
      <c r="F27" s="9"/>
    </row>
    <row r="28" spans="1:8" ht="39.75" customHeight="1">
      <c r="A28" s="9"/>
      <c r="B28" s="5" t="s">
        <v>33</v>
      </c>
      <c r="C28" s="5"/>
      <c r="D28" s="5" t="s">
        <v>29</v>
      </c>
      <c r="E28" s="22" t="s">
        <v>30</v>
      </c>
      <c r="F28" s="22"/>
      <c r="G28" s="7"/>
      <c r="H28" s="7"/>
    </row>
    <row r="29" spans="1:8" ht="15" customHeight="1">
      <c r="A29" s="9"/>
      <c r="B29" s="6" t="s">
        <v>31</v>
      </c>
      <c r="C29" s="6"/>
      <c r="D29" s="6" t="s">
        <v>32</v>
      </c>
      <c r="E29" s="6" t="s">
        <v>34</v>
      </c>
      <c r="F29" s="9"/>
      <c r="G29" s="8"/>
      <c r="H29" s="8"/>
    </row>
  </sheetData>
  <sheetProtection/>
  <mergeCells count="7">
    <mergeCell ref="E28:F28"/>
    <mergeCell ref="B6:E6"/>
    <mergeCell ref="B8:E8"/>
    <mergeCell ref="B14:E14"/>
    <mergeCell ref="B16:E16"/>
    <mergeCell ref="B22:E22"/>
    <mergeCell ref="B24:E2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="90" zoomScaleNormal="90" zoomScalePageLayoutView="0" workbookViewId="0" topLeftCell="A1">
      <selection activeCell="B24" sqref="B24:E24"/>
    </sheetView>
  </sheetViews>
  <sheetFormatPr defaultColWidth="9.140625" defaultRowHeight="15"/>
  <cols>
    <col min="1" max="1" width="10.57421875" style="0" customWidth="1"/>
    <col min="2" max="2" width="34.140625" style="0" customWidth="1"/>
    <col min="3" max="3" width="23.140625" style="0" customWidth="1"/>
    <col min="4" max="4" width="22.7109375" style="0" customWidth="1"/>
    <col min="5" max="5" width="30.57421875" style="0" customWidth="1"/>
  </cols>
  <sheetData>
    <row r="1" spans="1:6" ht="14.25">
      <c r="A1" s="9" t="s">
        <v>15</v>
      </c>
      <c r="B1" s="9"/>
      <c r="C1" s="9"/>
      <c r="D1" s="9"/>
      <c r="E1" s="9"/>
      <c r="F1" s="9"/>
    </row>
    <row r="2" spans="1:6" ht="14.25">
      <c r="A2" s="9" t="s">
        <v>14</v>
      </c>
      <c r="B2" s="9"/>
      <c r="C2" s="9"/>
      <c r="D2" s="9"/>
      <c r="E2" s="9"/>
      <c r="F2" s="9"/>
    </row>
    <row r="3" spans="1:6" s="2" customFormat="1" ht="41.25" customHeight="1">
      <c r="A3" s="10"/>
      <c r="B3" s="19" t="s">
        <v>11</v>
      </c>
      <c r="C3" s="19"/>
      <c r="D3" s="10"/>
      <c r="E3" s="11" t="s">
        <v>4</v>
      </c>
      <c r="F3" s="10"/>
    </row>
    <row r="4" spans="1:6" ht="15" thickBot="1">
      <c r="A4" s="9"/>
      <c r="B4" s="9"/>
      <c r="C4" s="9"/>
      <c r="D4" s="9"/>
      <c r="E4" s="9"/>
      <c r="F4" s="9"/>
    </row>
    <row r="5" spans="1:6" s="1" customFormat="1" ht="23.25" customHeight="1" thickBot="1">
      <c r="A5" s="12"/>
      <c r="B5" s="13" t="s">
        <v>37</v>
      </c>
      <c r="C5" s="14" t="s">
        <v>1</v>
      </c>
      <c r="D5" s="14" t="s">
        <v>0</v>
      </c>
      <c r="E5" s="15" t="s">
        <v>38</v>
      </c>
      <c r="F5" s="12"/>
    </row>
    <row r="6" spans="1:6" s="3" customFormat="1" ht="14.25">
      <c r="A6" s="9"/>
      <c r="B6" s="26" t="s">
        <v>3</v>
      </c>
      <c r="C6" s="27"/>
      <c r="D6" s="27"/>
      <c r="E6" s="28"/>
      <c r="F6" s="9"/>
    </row>
    <row r="7" spans="1:6" s="4" customFormat="1" ht="14.25">
      <c r="A7" s="16"/>
      <c r="B7" s="17">
        <v>72819.3</v>
      </c>
      <c r="C7" s="17">
        <v>2050</v>
      </c>
      <c r="D7" s="17">
        <v>0</v>
      </c>
      <c r="E7" s="17">
        <f>B7+C7-D7</f>
        <v>74869.3</v>
      </c>
      <c r="F7" s="16"/>
    </row>
    <row r="8" spans="1:6" s="3" customFormat="1" ht="14.25">
      <c r="A8" s="9"/>
      <c r="B8" s="23" t="s">
        <v>2</v>
      </c>
      <c r="C8" s="24"/>
      <c r="D8" s="24"/>
      <c r="E8" s="25"/>
      <c r="F8" s="9"/>
    </row>
    <row r="9" spans="1:6" s="4" customFormat="1" ht="14.25">
      <c r="A9" s="16"/>
      <c r="B9" s="17">
        <f>B7</f>
        <v>72819.3</v>
      </c>
      <c r="C9" s="17">
        <f>C7</f>
        <v>2050</v>
      </c>
      <c r="D9" s="17">
        <f>D7</f>
        <v>0</v>
      </c>
      <c r="E9" s="17">
        <f>E7</f>
        <v>74869.3</v>
      </c>
      <c r="F9" s="16"/>
    </row>
    <row r="10" spans="1:6" ht="14.25">
      <c r="A10" s="9"/>
      <c r="B10" s="9"/>
      <c r="C10" s="9"/>
      <c r="D10" s="9"/>
      <c r="E10" s="9"/>
      <c r="F10" s="9"/>
    </row>
    <row r="11" spans="1:6" s="2" customFormat="1" ht="18">
      <c r="A11" s="10"/>
      <c r="B11" s="19" t="s">
        <v>12</v>
      </c>
      <c r="C11" s="19"/>
      <c r="D11" s="10"/>
      <c r="E11" s="11" t="s">
        <v>9</v>
      </c>
      <c r="F11" s="10"/>
    </row>
    <row r="12" spans="1:6" ht="15" thickBot="1">
      <c r="A12" s="9"/>
      <c r="B12" s="9"/>
      <c r="C12" s="9"/>
      <c r="D12" s="9"/>
      <c r="E12" s="9"/>
      <c r="F12" s="9"/>
    </row>
    <row r="13" spans="1:6" s="1" customFormat="1" ht="23.25" customHeight="1" thickBot="1">
      <c r="A13" s="12"/>
      <c r="B13" s="13" t="str">
        <f>B5</f>
        <v>Stan na 01.01.2020</v>
      </c>
      <c r="C13" s="14" t="s">
        <v>1</v>
      </c>
      <c r="D13" s="14" t="s">
        <v>0</v>
      </c>
      <c r="E13" s="15" t="str">
        <f>E5</f>
        <v>Stan na 31.12.2020</v>
      </c>
      <c r="F13" s="12"/>
    </row>
    <row r="14" spans="1:6" ht="14.25">
      <c r="A14" s="9"/>
      <c r="B14" s="26" t="s">
        <v>6</v>
      </c>
      <c r="C14" s="27"/>
      <c r="D14" s="27"/>
      <c r="E14" s="28"/>
      <c r="F14" s="9"/>
    </row>
    <row r="15" spans="1:6" s="4" customFormat="1" ht="14.25">
      <c r="A15" s="16"/>
      <c r="B15" s="17">
        <v>0</v>
      </c>
      <c r="C15" s="17">
        <v>0</v>
      </c>
      <c r="D15" s="17">
        <v>0</v>
      </c>
      <c r="E15" s="17">
        <f>B15+C15-D15</f>
        <v>0</v>
      </c>
      <c r="F15" s="16"/>
    </row>
    <row r="16" spans="1:6" ht="14.25">
      <c r="A16" s="9"/>
      <c r="B16" s="23" t="s">
        <v>7</v>
      </c>
      <c r="C16" s="24"/>
      <c r="D16" s="24"/>
      <c r="E16" s="25"/>
      <c r="F16" s="9"/>
    </row>
    <row r="17" spans="1:6" s="4" customFormat="1" ht="14.25">
      <c r="A17" s="16"/>
      <c r="B17" s="17">
        <v>0</v>
      </c>
      <c r="C17" s="17">
        <v>0</v>
      </c>
      <c r="D17" s="17">
        <v>0</v>
      </c>
      <c r="E17" s="17">
        <f>B17+C17-D17</f>
        <v>0</v>
      </c>
      <c r="F17" s="16"/>
    </row>
    <row r="18" spans="1:6" ht="14.25">
      <c r="A18" s="9"/>
      <c r="B18" s="9"/>
      <c r="C18" s="9"/>
      <c r="D18" s="9"/>
      <c r="E18" s="9"/>
      <c r="F18" s="9"/>
    </row>
    <row r="19" spans="1:6" ht="17.25">
      <c r="A19" s="9"/>
      <c r="B19" s="20" t="s">
        <v>13</v>
      </c>
      <c r="C19" s="20"/>
      <c r="D19" s="18"/>
      <c r="E19" s="11" t="s">
        <v>10</v>
      </c>
      <c r="F19" s="9"/>
    </row>
    <row r="20" spans="1:6" ht="15" thickBot="1">
      <c r="A20" s="9"/>
      <c r="B20" s="9"/>
      <c r="C20" s="9"/>
      <c r="D20" s="9"/>
      <c r="E20" s="9"/>
      <c r="F20" s="9"/>
    </row>
    <row r="21" spans="1:6" s="1" customFormat="1" ht="23.25" customHeight="1" thickBot="1">
      <c r="A21" s="12"/>
      <c r="B21" s="13" t="str">
        <f>B5</f>
        <v>Stan na 01.01.2020</v>
      </c>
      <c r="C21" s="14" t="s">
        <v>1</v>
      </c>
      <c r="D21" s="14" t="s">
        <v>0</v>
      </c>
      <c r="E21" s="15" t="str">
        <f>E5</f>
        <v>Stan na 31.12.2020</v>
      </c>
      <c r="F21" s="12"/>
    </row>
    <row r="22" spans="1:6" ht="14.25">
      <c r="A22" s="9"/>
      <c r="B22" s="26" t="s">
        <v>5</v>
      </c>
      <c r="C22" s="27"/>
      <c r="D22" s="27"/>
      <c r="E22" s="28"/>
      <c r="F22" s="9"/>
    </row>
    <row r="23" spans="1:6" s="4" customFormat="1" ht="14.25">
      <c r="A23" s="16"/>
      <c r="B23" s="17">
        <v>1099</v>
      </c>
      <c r="C23" s="17">
        <v>500</v>
      </c>
      <c r="D23" s="17">
        <v>0</v>
      </c>
      <c r="E23" s="17">
        <f>B23+C23-D23</f>
        <v>1599</v>
      </c>
      <c r="F23" s="16"/>
    </row>
    <row r="24" spans="1:6" ht="14.25">
      <c r="A24" s="9"/>
      <c r="B24" s="23" t="s">
        <v>8</v>
      </c>
      <c r="C24" s="24"/>
      <c r="D24" s="24"/>
      <c r="E24" s="25"/>
      <c r="F24" s="9"/>
    </row>
    <row r="25" spans="1:6" s="4" customFormat="1" ht="14.25">
      <c r="A25" s="16"/>
      <c r="B25" s="17">
        <f>B23</f>
        <v>1099</v>
      </c>
      <c r="C25" s="17">
        <f>C23</f>
        <v>500</v>
      </c>
      <c r="D25" s="17">
        <f>D23</f>
        <v>0</v>
      </c>
      <c r="E25" s="17">
        <f>E23</f>
        <v>1599</v>
      </c>
      <c r="F25" s="16"/>
    </row>
    <row r="26" spans="1:6" ht="14.25">
      <c r="A26" s="9"/>
      <c r="B26" s="9"/>
      <c r="C26" s="9"/>
      <c r="D26" s="9"/>
      <c r="E26" s="9"/>
      <c r="F26" s="9"/>
    </row>
    <row r="27" spans="1:6" ht="14.25">
      <c r="A27" s="9"/>
      <c r="B27" s="9"/>
      <c r="C27" s="9"/>
      <c r="D27" s="9"/>
      <c r="E27" s="9"/>
      <c r="F27" s="9"/>
    </row>
    <row r="28" spans="1:8" ht="39.75" customHeight="1">
      <c r="A28" s="9"/>
      <c r="B28" s="5" t="s">
        <v>33</v>
      </c>
      <c r="C28" s="5"/>
      <c r="D28" s="5" t="s">
        <v>29</v>
      </c>
      <c r="E28" s="22" t="s">
        <v>30</v>
      </c>
      <c r="F28" s="22"/>
      <c r="G28" s="7"/>
      <c r="H28" s="7"/>
    </row>
    <row r="29" spans="1:8" ht="15" customHeight="1">
      <c r="A29" s="9"/>
      <c r="B29" s="6" t="s">
        <v>31</v>
      </c>
      <c r="C29" s="6"/>
      <c r="D29" s="6" t="s">
        <v>32</v>
      </c>
      <c r="E29" s="6" t="s">
        <v>34</v>
      </c>
      <c r="F29" s="9"/>
      <c r="G29" s="8"/>
      <c r="H29" s="8"/>
    </row>
    <row r="30" spans="1:6" ht="14.25">
      <c r="A30" s="9"/>
      <c r="B30" s="9"/>
      <c r="C30" s="9"/>
      <c r="D30" s="9"/>
      <c r="E30" s="9"/>
      <c r="F30" s="9"/>
    </row>
  </sheetData>
  <sheetProtection/>
  <mergeCells count="7">
    <mergeCell ref="E28:F28"/>
    <mergeCell ref="B14:E14"/>
    <mergeCell ref="B16:E16"/>
    <mergeCell ref="B6:E6"/>
    <mergeCell ref="B8:E8"/>
    <mergeCell ref="B22:E22"/>
    <mergeCell ref="B24:E24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="90" zoomScaleNormal="90" zoomScalePageLayoutView="0" workbookViewId="0" topLeftCell="A10">
      <selection activeCell="E7" sqref="E7"/>
    </sheetView>
  </sheetViews>
  <sheetFormatPr defaultColWidth="9.140625" defaultRowHeight="15"/>
  <cols>
    <col min="1" max="1" width="11.7109375" style="0" customWidth="1"/>
    <col min="2" max="2" width="30.8515625" style="0" customWidth="1"/>
    <col min="3" max="3" width="23.140625" style="0" customWidth="1"/>
    <col min="4" max="4" width="24.140625" style="0" customWidth="1"/>
    <col min="5" max="5" width="30.00390625" style="0" customWidth="1"/>
  </cols>
  <sheetData>
    <row r="1" spans="1:6" ht="14.25">
      <c r="A1" s="9" t="s">
        <v>17</v>
      </c>
      <c r="B1" s="9"/>
      <c r="C1" s="9"/>
      <c r="D1" s="9"/>
      <c r="E1" s="9"/>
      <c r="F1" s="9"/>
    </row>
    <row r="2" spans="1:6" ht="14.25">
      <c r="A2" s="9" t="s">
        <v>14</v>
      </c>
      <c r="B2" s="9"/>
      <c r="C2" s="9"/>
      <c r="D2" s="9"/>
      <c r="E2" s="9"/>
      <c r="F2" s="9"/>
    </row>
    <row r="3" spans="1:6" s="2" customFormat="1" ht="41.25" customHeight="1">
      <c r="A3" s="10"/>
      <c r="B3" s="19" t="s">
        <v>11</v>
      </c>
      <c r="C3" s="19"/>
      <c r="D3" s="10"/>
      <c r="E3" s="11" t="s">
        <v>4</v>
      </c>
      <c r="F3" s="10"/>
    </row>
    <row r="4" spans="1:6" ht="15" thickBot="1">
      <c r="A4" s="9"/>
      <c r="B4" s="9"/>
      <c r="C4" s="9"/>
      <c r="D4" s="9"/>
      <c r="E4" s="9"/>
      <c r="F4" s="9"/>
    </row>
    <row r="5" spans="1:6" s="1" customFormat="1" ht="23.25" customHeight="1" thickBot="1">
      <c r="A5" s="12"/>
      <c r="B5" s="13" t="s">
        <v>37</v>
      </c>
      <c r="C5" s="14" t="s">
        <v>1</v>
      </c>
      <c r="D5" s="14" t="s">
        <v>0</v>
      </c>
      <c r="E5" s="15" t="s">
        <v>38</v>
      </c>
      <c r="F5" s="12"/>
    </row>
    <row r="6" spans="1:6" s="3" customFormat="1" ht="14.25">
      <c r="A6" s="9"/>
      <c r="B6" s="26" t="s">
        <v>3</v>
      </c>
      <c r="C6" s="27"/>
      <c r="D6" s="27"/>
      <c r="E6" s="28"/>
      <c r="F6" s="9"/>
    </row>
    <row r="7" spans="1:6" s="4" customFormat="1" ht="14.25">
      <c r="A7" s="16"/>
      <c r="B7" s="17">
        <v>185540.07</v>
      </c>
      <c r="C7" s="17">
        <v>2499</v>
      </c>
      <c r="D7" s="17">
        <v>5184.73</v>
      </c>
      <c r="E7" s="17">
        <f>B7+C7-D7</f>
        <v>182854.34</v>
      </c>
      <c r="F7" s="16"/>
    </row>
    <row r="8" spans="1:6" s="3" customFormat="1" ht="14.25">
      <c r="A8" s="9"/>
      <c r="B8" s="23" t="s">
        <v>2</v>
      </c>
      <c r="C8" s="24"/>
      <c r="D8" s="24"/>
      <c r="E8" s="25"/>
      <c r="F8" s="9"/>
    </row>
    <row r="9" spans="1:6" s="4" customFormat="1" ht="14.25">
      <c r="A9" s="16"/>
      <c r="B9" s="17">
        <f>B7</f>
        <v>185540.07</v>
      </c>
      <c r="C9" s="17">
        <f>C7</f>
        <v>2499</v>
      </c>
      <c r="D9" s="17">
        <f>D7</f>
        <v>5184.73</v>
      </c>
      <c r="E9" s="17">
        <f>E7</f>
        <v>182854.34</v>
      </c>
      <c r="F9" s="16"/>
    </row>
    <row r="10" spans="1:6" ht="14.25">
      <c r="A10" s="9"/>
      <c r="B10" s="9"/>
      <c r="C10" s="9"/>
      <c r="D10" s="9"/>
      <c r="E10" s="9"/>
      <c r="F10" s="9"/>
    </row>
    <row r="11" spans="1:6" s="2" customFormat="1" ht="18">
      <c r="A11" s="10"/>
      <c r="B11" s="19" t="s">
        <v>12</v>
      </c>
      <c r="C11" s="19"/>
      <c r="D11" s="10"/>
      <c r="E11" s="11" t="s">
        <v>9</v>
      </c>
      <c r="F11" s="10"/>
    </row>
    <row r="12" spans="1:6" ht="15" thickBot="1">
      <c r="A12" s="9"/>
      <c r="B12" s="9"/>
      <c r="C12" s="9"/>
      <c r="D12" s="9"/>
      <c r="E12" s="9"/>
      <c r="F12" s="9"/>
    </row>
    <row r="13" spans="1:6" s="1" customFormat="1" ht="23.25" customHeight="1" thickBot="1">
      <c r="A13" s="12"/>
      <c r="B13" s="13" t="str">
        <f>B5</f>
        <v>Stan na 01.01.2020</v>
      </c>
      <c r="C13" s="14" t="s">
        <v>1</v>
      </c>
      <c r="D13" s="14" t="s">
        <v>0</v>
      </c>
      <c r="E13" s="15" t="str">
        <f>E5</f>
        <v>Stan na 31.12.2020</v>
      </c>
      <c r="F13" s="12"/>
    </row>
    <row r="14" spans="1:6" ht="14.25">
      <c r="A14" s="9"/>
      <c r="B14" s="26" t="s">
        <v>6</v>
      </c>
      <c r="C14" s="27"/>
      <c r="D14" s="27"/>
      <c r="E14" s="28"/>
      <c r="F14" s="9"/>
    </row>
    <row r="15" spans="1:6" s="4" customFormat="1" ht="14.25">
      <c r="A15" s="16"/>
      <c r="B15" s="17">
        <v>0</v>
      </c>
      <c r="C15" s="17">
        <v>0</v>
      </c>
      <c r="D15" s="17">
        <v>0</v>
      </c>
      <c r="E15" s="17">
        <f>B15+C15-D15</f>
        <v>0</v>
      </c>
      <c r="F15" s="16"/>
    </row>
    <row r="16" spans="1:6" ht="14.25">
      <c r="A16" s="9"/>
      <c r="B16" s="23" t="s">
        <v>7</v>
      </c>
      <c r="C16" s="24"/>
      <c r="D16" s="24"/>
      <c r="E16" s="25"/>
      <c r="F16" s="9"/>
    </row>
    <row r="17" spans="1:6" s="4" customFormat="1" ht="14.25">
      <c r="A17" s="16"/>
      <c r="B17" s="17">
        <v>0</v>
      </c>
      <c r="C17" s="17">
        <v>0</v>
      </c>
      <c r="D17" s="17">
        <v>0</v>
      </c>
      <c r="E17" s="17">
        <f>B17+C17-D17</f>
        <v>0</v>
      </c>
      <c r="F17" s="16"/>
    </row>
    <row r="18" spans="1:6" ht="14.25">
      <c r="A18" s="9"/>
      <c r="B18" s="9"/>
      <c r="C18" s="9"/>
      <c r="D18" s="9"/>
      <c r="E18" s="9"/>
      <c r="F18" s="9"/>
    </row>
    <row r="19" spans="1:6" ht="17.25">
      <c r="A19" s="9"/>
      <c r="B19" s="20" t="s">
        <v>13</v>
      </c>
      <c r="C19" s="20"/>
      <c r="D19" s="18"/>
      <c r="E19" s="11" t="s">
        <v>10</v>
      </c>
      <c r="F19" s="9"/>
    </row>
    <row r="20" spans="1:6" ht="15" thickBot="1">
      <c r="A20" s="9"/>
      <c r="B20" s="9"/>
      <c r="C20" s="9"/>
      <c r="D20" s="9"/>
      <c r="E20" s="9"/>
      <c r="F20" s="9"/>
    </row>
    <row r="21" spans="1:6" s="1" customFormat="1" ht="23.25" customHeight="1" thickBot="1">
      <c r="A21" s="12"/>
      <c r="B21" s="13" t="str">
        <f>B5</f>
        <v>Stan na 01.01.2020</v>
      </c>
      <c r="C21" s="14" t="s">
        <v>1</v>
      </c>
      <c r="D21" s="14" t="s">
        <v>0</v>
      </c>
      <c r="E21" s="15" t="str">
        <f>E5</f>
        <v>Stan na 31.12.2020</v>
      </c>
      <c r="F21" s="12"/>
    </row>
    <row r="22" spans="1:6" ht="14.25">
      <c r="A22" s="9"/>
      <c r="B22" s="26" t="s">
        <v>5</v>
      </c>
      <c r="C22" s="27"/>
      <c r="D22" s="27"/>
      <c r="E22" s="28"/>
      <c r="F22" s="9"/>
    </row>
    <row r="23" spans="1:6" s="4" customFormat="1" ht="14.25">
      <c r="A23" s="16"/>
      <c r="B23" s="17">
        <v>19778.52</v>
      </c>
      <c r="C23" s="17">
        <v>0</v>
      </c>
      <c r="D23" s="17">
        <v>0</v>
      </c>
      <c r="E23" s="17">
        <f>B23+C23-D23</f>
        <v>19778.52</v>
      </c>
      <c r="F23" s="16"/>
    </row>
    <row r="24" spans="1:6" ht="14.25">
      <c r="A24" s="9"/>
      <c r="B24" s="23" t="s">
        <v>8</v>
      </c>
      <c r="C24" s="24"/>
      <c r="D24" s="24"/>
      <c r="E24" s="25"/>
      <c r="F24" s="9"/>
    </row>
    <row r="25" spans="1:6" s="4" customFormat="1" ht="14.25">
      <c r="A25" s="16"/>
      <c r="B25" s="17">
        <f>B23</f>
        <v>19778.52</v>
      </c>
      <c r="C25" s="17">
        <f>C23</f>
        <v>0</v>
      </c>
      <c r="D25" s="17">
        <f>D23</f>
        <v>0</v>
      </c>
      <c r="E25" s="17">
        <f>E23</f>
        <v>19778.52</v>
      </c>
      <c r="F25" s="16"/>
    </row>
    <row r="26" spans="1:6" ht="14.25">
      <c r="A26" s="9"/>
      <c r="B26" s="9"/>
      <c r="C26" s="9"/>
      <c r="D26" s="9"/>
      <c r="E26" s="9"/>
      <c r="F26" s="9"/>
    </row>
    <row r="27" spans="1:6" ht="14.25">
      <c r="A27" s="9"/>
      <c r="B27" s="9"/>
      <c r="C27" s="9"/>
      <c r="D27" s="9"/>
      <c r="E27" s="9"/>
      <c r="F27" s="9"/>
    </row>
    <row r="28" spans="1:8" ht="39.75" customHeight="1">
      <c r="A28" s="9"/>
      <c r="B28" s="5" t="s">
        <v>33</v>
      </c>
      <c r="C28" s="5"/>
      <c r="D28" s="5" t="s">
        <v>29</v>
      </c>
      <c r="E28" s="22" t="s">
        <v>30</v>
      </c>
      <c r="F28" s="22"/>
      <c r="G28" s="7"/>
      <c r="H28" s="7"/>
    </row>
    <row r="29" spans="1:8" ht="15" customHeight="1">
      <c r="A29" s="9"/>
      <c r="B29" s="6" t="s">
        <v>31</v>
      </c>
      <c r="C29" s="6"/>
      <c r="D29" s="6" t="s">
        <v>32</v>
      </c>
      <c r="E29" s="6" t="s">
        <v>34</v>
      </c>
      <c r="F29" s="9"/>
      <c r="G29" s="8"/>
      <c r="H29" s="8"/>
    </row>
    <row r="30" spans="1:6" ht="14.25">
      <c r="A30" s="9"/>
      <c r="B30" s="9"/>
      <c r="C30" s="9"/>
      <c r="D30" s="9"/>
      <c r="E30" s="9"/>
      <c r="F30" s="9"/>
    </row>
  </sheetData>
  <sheetProtection/>
  <mergeCells count="7">
    <mergeCell ref="E28:F28"/>
    <mergeCell ref="B6:E6"/>
    <mergeCell ref="B8:E8"/>
    <mergeCell ref="B14:E14"/>
    <mergeCell ref="B16:E16"/>
    <mergeCell ref="B22:E22"/>
    <mergeCell ref="B24:E24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="90" zoomScaleNormal="90" zoomScalePageLayoutView="0" workbookViewId="0" topLeftCell="A4">
      <selection activeCell="I21" sqref="I21"/>
    </sheetView>
  </sheetViews>
  <sheetFormatPr defaultColWidth="9.140625" defaultRowHeight="15"/>
  <cols>
    <col min="2" max="2" width="35.140625" style="0" customWidth="1"/>
    <col min="3" max="3" width="23.8515625" style="0" customWidth="1"/>
    <col min="4" max="4" width="22.421875" style="0" customWidth="1"/>
    <col min="5" max="5" width="30.57421875" style="0" customWidth="1"/>
  </cols>
  <sheetData>
    <row r="1" spans="1:6" ht="14.25">
      <c r="A1" s="9" t="s">
        <v>18</v>
      </c>
      <c r="B1" s="9"/>
      <c r="C1" s="9"/>
      <c r="D1" s="9"/>
      <c r="E1" s="9"/>
      <c r="F1" s="9"/>
    </row>
    <row r="2" spans="1:6" ht="14.25">
      <c r="A2" s="9" t="s">
        <v>14</v>
      </c>
      <c r="B2" s="9"/>
      <c r="C2" s="9"/>
      <c r="D2" s="9"/>
      <c r="E2" s="9"/>
      <c r="F2" s="9"/>
    </row>
    <row r="3" spans="1:6" s="2" customFormat="1" ht="41.25" customHeight="1">
      <c r="A3" s="10"/>
      <c r="B3" s="19" t="s">
        <v>11</v>
      </c>
      <c r="C3" s="19"/>
      <c r="D3" s="10"/>
      <c r="E3" s="11" t="s">
        <v>4</v>
      </c>
      <c r="F3" s="10"/>
    </row>
    <row r="4" spans="1:6" ht="15" thickBot="1">
      <c r="A4" s="9"/>
      <c r="B4" s="9"/>
      <c r="C4" s="9"/>
      <c r="D4" s="9"/>
      <c r="E4" s="9"/>
      <c r="F4" s="9"/>
    </row>
    <row r="5" spans="1:6" s="1" customFormat="1" ht="23.25" customHeight="1" thickBot="1">
      <c r="A5" s="12"/>
      <c r="B5" s="13" t="s">
        <v>37</v>
      </c>
      <c r="C5" s="14" t="s">
        <v>1</v>
      </c>
      <c r="D5" s="14" t="s">
        <v>0</v>
      </c>
      <c r="E5" s="15" t="s">
        <v>38</v>
      </c>
      <c r="F5" s="12"/>
    </row>
    <row r="6" spans="1:6" s="3" customFormat="1" ht="14.25">
      <c r="A6" s="9"/>
      <c r="B6" s="26" t="s">
        <v>3</v>
      </c>
      <c r="C6" s="27"/>
      <c r="D6" s="27"/>
      <c r="E6" s="28"/>
      <c r="F6" s="9"/>
    </row>
    <row r="7" spans="1:6" s="4" customFormat="1" ht="14.25">
      <c r="A7" s="16"/>
      <c r="B7" s="17">
        <v>87777.57</v>
      </c>
      <c r="C7" s="17">
        <v>9600</v>
      </c>
      <c r="D7" s="17">
        <v>0</v>
      </c>
      <c r="E7" s="17">
        <f>B7+C7-D7</f>
        <v>97377.57</v>
      </c>
      <c r="F7" s="16"/>
    </row>
    <row r="8" spans="1:6" s="3" customFormat="1" ht="14.25">
      <c r="A8" s="9"/>
      <c r="B8" s="23" t="s">
        <v>2</v>
      </c>
      <c r="C8" s="24"/>
      <c r="D8" s="24"/>
      <c r="E8" s="25"/>
      <c r="F8" s="9"/>
    </row>
    <row r="9" spans="1:6" s="4" customFormat="1" ht="14.25">
      <c r="A9" s="16"/>
      <c r="B9" s="17">
        <f>B7</f>
        <v>87777.57</v>
      </c>
      <c r="C9" s="17">
        <f>C7</f>
        <v>9600</v>
      </c>
      <c r="D9" s="17">
        <f>D7</f>
        <v>0</v>
      </c>
      <c r="E9" s="17">
        <f>E7</f>
        <v>97377.57</v>
      </c>
      <c r="F9" s="16"/>
    </row>
    <row r="10" spans="1:6" ht="14.25">
      <c r="A10" s="9"/>
      <c r="B10" s="9"/>
      <c r="C10" s="9"/>
      <c r="D10" s="9"/>
      <c r="E10" s="9"/>
      <c r="F10" s="9"/>
    </row>
    <row r="11" spans="1:6" s="2" customFormat="1" ht="18">
      <c r="A11" s="10"/>
      <c r="B11" s="19" t="s">
        <v>12</v>
      </c>
      <c r="C11" s="19"/>
      <c r="D11" s="10"/>
      <c r="E11" s="11" t="s">
        <v>9</v>
      </c>
      <c r="F11" s="10"/>
    </row>
    <row r="12" spans="1:6" ht="15" thickBot="1">
      <c r="A12" s="9"/>
      <c r="B12" s="9"/>
      <c r="C12" s="9"/>
      <c r="D12" s="9"/>
      <c r="E12" s="9"/>
      <c r="F12" s="9"/>
    </row>
    <row r="13" spans="1:6" s="1" customFormat="1" ht="23.25" customHeight="1" thickBot="1">
      <c r="A13" s="12"/>
      <c r="B13" s="13" t="str">
        <f>B5</f>
        <v>Stan na 01.01.2020</v>
      </c>
      <c r="C13" s="14" t="s">
        <v>1</v>
      </c>
      <c r="D13" s="14" t="s">
        <v>0</v>
      </c>
      <c r="E13" s="15" t="str">
        <f>E5</f>
        <v>Stan na 31.12.2020</v>
      </c>
      <c r="F13" s="12"/>
    </row>
    <row r="14" spans="1:6" ht="14.25">
      <c r="A14" s="9"/>
      <c r="B14" s="26" t="s">
        <v>6</v>
      </c>
      <c r="C14" s="27"/>
      <c r="D14" s="27"/>
      <c r="E14" s="28"/>
      <c r="F14" s="9"/>
    </row>
    <row r="15" spans="1:6" s="4" customFormat="1" ht="14.25">
      <c r="A15" s="16"/>
      <c r="B15" s="17">
        <v>441.8</v>
      </c>
      <c r="C15" s="17">
        <v>0</v>
      </c>
      <c r="D15" s="17">
        <v>441.8</v>
      </c>
      <c r="E15" s="17">
        <f>B15+C15-D15</f>
        <v>0</v>
      </c>
      <c r="F15" s="16"/>
    </row>
    <row r="16" spans="1:6" ht="14.25">
      <c r="A16" s="9"/>
      <c r="B16" s="23" t="s">
        <v>7</v>
      </c>
      <c r="C16" s="24"/>
      <c r="D16" s="24"/>
      <c r="E16" s="25"/>
      <c r="F16" s="9"/>
    </row>
    <row r="17" spans="1:6" s="4" customFormat="1" ht="14.25">
      <c r="A17" s="16"/>
      <c r="B17" s="17">
        <v>441.8</v>
      </c>
      <c r="C17" s="17">
        <v>0</v>
      </c>
      <c r="D17" s="17">
        <v>441.8</v>
      </c>
      <c r="E17" s="17">
        <f>B17+C17-D17</f>
        <v>0</v>
      </c>
      <c r="F17" s="16"/>
    </row>
    <row r="18" spans="1:6" ht="14.25">
      <c r="A18" s="9"/>
      <c r="B18" s="9"/>
      <c r="C18" s="9"/>
      <c r="D18" s="9"/>
      <c r="E18" s="9"/>
      <c r="F18" s="9"/>
    </row>
    <row r="19" spans="1:6" ht="17.25">
      <c r="A19" s="9"/>
      <c r="B19" s="20" t="s">
        <v>13</v>
      </c>
      <c r="C19" s="20"/>
      <c r="D19" s="18"/>
      <c r="E19" s="11" t="s">
        <v>10</v>
      </c>
      <c r="F19" s="9"/>
    </row>
    <row r="20" spans="1:6" ht="15" thickBot="1">
      <c r="A20" s="9"/>
      <c r="B20" s="9"/>
      <c r="C20" s="9"/>
      <c r="D20" s="9"/>
      <c r="E20" s="9"/>
      <c r="F20" s="9"/>
    </row>
    <row r="21" spans="1:6" s="1" customFormat="1" ht="23.25" customHeight="1" thickBot="1">
      <c r="A21" s="12"/>
      <c r="B21" s="13" t="str">
        <f>B5</f>
        <v>Stan na 01.01.2020</v>
      </c>
      <c r="C21" s="14" t="s">
        <v>1</v>
      </c>
      <c r="D21" s="14" t="s">
        <v>0</v>
      </c>
      <c r="E21" s="15" t="str">
        <f>E5</f>
        <v>Stan na 31.12.2020</v>
      </c>
      <c r="F21" s="12"/>
    </row>
    <row r="22" spans="1:6" ht="14.25">
      <c r="A22" s="9"/>
      <c r="B22" s="26" t="s">
        <v>5</v>
      </c>
      <c r="C22" s="27"/>
      <c r="D22" s="27"/>
      <c r="E22" s="28"/>
      <c r="F22" s="9"/>
    </row>
    <row r="23" spans="1:6" s="4" customFormat="1" ht="14.25">
      <c r="A23" s="16"/>
      <c r="B23" s="17">
        <v>1736.99</v>
      </c>
      <c r="C23" s="17">
        <v>0</v>
      </c>
      <c r="D23" s="17">
        <v>0</v>
      </c>
      <c r="E23" s="17">
        <f>B23+C23-D23</f>
        <v>1736.99</v>
      </c>
      <c r="F23" s="16"/>
    </row>
    <row r="24" spans="1:6" ht="14.25">
      <c r="A24" s="9"/>
      <c r="B24" s="23" t="s">
        <v>8</v>
      </c>
      <c r="C24" s="24"/>
      <c r="D24" s="24"/>
      <c r="E24" s="25"/>
      <c r="F24" s="9"/>
    </row>
    <row r="25" spans="1:6" s="4" customFormat="1" ht="14.25">
      <c r="A25" s="16"/>
      <c r="B25" s="17">
        <f>B23</f>
        <v>1736.99</v>
      </c>
      <c r="C25" s="17">
        <f>C23</f>
        <v>0</v>
      </c>
      <c r="D25" s="17">
        <f>D23</f>
        <v>0</v>
      </c>
      <c r="E25" s="17">
        <f>E23</f>
        <v>1736.99</v>
      </c>
      <c r="F25" s="16"/>
    </row>
    <row r="26" spans="1:6" ht="14.25">
      <c r="A26" s="9"/>
      <c r="B26" s="9"/>
      <c r="C26" s="9"/>
      <c r="D26" s="9"/>
      <c r="E26" s="9"/>
      <c r="F26" s="9"/>
    </row>
    <row r="27" spans="1:6" ht="14.25">
      <c r="A27" s="9"/>
      <c r="B27" s="9"/>
      <c r="C27" s="9"/>
      <c r="D27" s="9"/>
      <c r="E27" s="9"/>
      <c r="F27" s="9"/>
    </row>
    <row r="28" spans="1:8" ht="39.75" customHeight="1">
      <c r="A28" s="9"/>
      <c r="B28" s="5" t="s">
        <v>33</v>
      </c>
      <c r="C28" s="5"/>
      <c r="D28" s="5" t="s">
        <v>29</v>
      </c>
      <c r="E28" s="22" t="s">
        <v>30</v>
      </c>
      <c r="F28" s="22"/>
      <c r="G28" s="7"/>
      <c r="H28" s="7"/>
    </row>
    <row r="29" spans="1:8" ht="15" customHeight="1">
      <c r="A29" s="9"/>
      <c r="B29" s="6" t="s">
        <v>31</v>
      </c>
      <c r="C29" s="6"/>
      <c r="D29" s="6" t="s">
        <v>32</v>
      </c>
      <c r="E29" s="6" t="s">
        <v>34</v>
      </c>
      <c r="F29" s="9"/>
      <c r="G29" s="8"/>
      <c r="H29" s="8"/>
    </row>
    <row r="30" spans="1:6" ht="14.25">
      <c r="A30" s="9"/>
      <c r="B30" s="9"/>
      <c r="C30" s="9"/>
      <c r="D30" s="9"/>
      <c r="E30" s="9"/>
      <c r="F30" s="9"/>
    </row>
  </sheetData>
  <sheetProtection/>
  <mergeCells count="7">
    <mergeCell ref="E28:F28"/>
    <mergeCell ref="B6:E6"/>
    <mergeCell ref="B8:E8"/>
    <mergeCell ref="B14:E14"/>
    <mergeCell ref="B16:E16"/>
    <mergeCell ref="B22:E22"/>
    <mergeCell ref="B24:E2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="80" zoomScaleNormal="80" zoomScalePageLayoutView="0" workbookViewId="0" topLeftCell="A1">
      <selection activeCell="C23" sqref="C23"/>
    </sheetView>
  </sheetViews>
  <sheetFormatPr defaultColWidth="9.140625" defaultRowHeight="15"/>
  <cols>
    <col min="2" max="2" width="34.421875" style="0" customWidth="1"/>
    <col min="3" max="3" width="22.421875" style="0" customWidth="1"/>
    <col min="4" max="4" width="23.421875" style="0" customWidth="1"/>
    <col min="5" max="5" width="31.421875" style="0" customWidth="1"/>
  </cols>
  <sheetData>
    <row r="1" spans="1:6" ht="14.25">
      <c r="A1" s="9" t="s">
        <v>19</v>
      </c>
      <c r="B1" s="9"/>
      <c r="C1" s="9"/>
      <c r="D1" s="9"/>
      <c r="E1" s="9"/>
      <c r="F1" s="9"/>
    </row>
    <row r="2" spans="1:6" ht="14.25">
      <c r="A2" s="9" t="s">
        <v>14</v>
      </c>
      <c r="B2" s="9"/>
      <c r="C2" s="9"/>
      <c r="D2" s="9"/>
      <c r="E2" s="9"/>
      <c r="F2" s="9"/>
    </row>
    <row r="3" spans="1:6" s="2" customFormat="1" ht="41.25" customHeight="1">
      <c r="A3" s="10"/>
      <c r="B3" s="19" t="s">
        <v>11</v>
      </c>
      <c r="C3" s="19"/>
      <c r="D3" s="10"/>
      <c r="E3" s="11" t="s">
        <v>4</v>
      </c>
      <c r="F3" s="10"/>
    </row>
    <row r="4" spans="1:6" ht="15" thickBot="1">
      <c r="A4" s="9"/>
      <c r="B4" s="9"/>
      <c r="C4" s="9"/>
      <c r="D4" s="9"/>
      <c r="E4" s="9"/>
      <c r="F4" s="9"/>
    </row>
    <row r="5" spans="1:6" s="1" customFormat="1" ht="23.25" customHeight="1" thickBot="1">
      <c r="A5" s="12"/>
      <c r="B5" s="13" t="s">
        <v>37</v>
      </c>
      <c r="C5" s="14" t="s">
        <v>1</v>
      </c>
      <c r="D5" s="14" t="s">
        <v>0</v>
      </c>
      <c r="E5" s="15" t="s">
        <v>38</v>
      </c>
      <c r="F5" s="12"/>
    </row>
    <row r="6" spans="1:6" s="3" customFormat="1" ht="14.25">
      <c r="A6" s="9"/>
      <c r="B6" s="26" t="s">
        <v>3</v>
      </c>
      <c r="C6" s="27"/>
      <c r="D6" s="27"/>
      <c r="E6" s="28"/>
      <c r="F6" s="9"/>
    </row>
    <row r="7" spans="1:6" s="4" customFormat="1" ht="14.25">
      <c r="A7" s="16"/>
      <c r="B7" s="17">
        <v>298338.16</v>
      </c>
      <c r="C7" s="17">
        <v>80683.43</v>
      </c>
      <c r="D7" s="17">
        <v>40142.33</v>
      </c>
      <c r="E7" s="17">
        <f>B7+C7-D7</f>
        <v>338879.25999999995</v>
      </c>
      <c r="F7" s="16"/>
    </row>
    <row r="8" spans="1:6" s="3" customFormat="1" ht="14.25">
      <c r="A8" s="9"/>
      <c r="B8" s="23" t="s">
        <v>2</v>
      </c>
      <c r="C8" s="24"/>
      <c r="D8" s="24"/>
      <c r="E8" s="25"/>
      <c r="F8" s="9"/>
    </row>
    <row r="9" spans="1:6" s="4" customFormat="1" ht="14.25">
      <c r="A9" s="16"/>
      <c r="B9" s="17">
        <f>B7</f>
        <v>298338.16</v>
      </c>
      <c r="C9" s="17">
        <f>C7</f>
        <v>80683.43</v>
      </c>
      <c r="D9" s="17">
        <f>D7</f>
        <v>40142.33</v>
      </c>
      <c r="E9" s="17">
        <f>E7</f>
        <v>338879.25999999995</v>
      </c>
      <c r="F9" s="16"/>
    </row>
    <row r="10" spans="1:6" ht="14.25">
      <c r="A10" s="9"/>
      <c r="B10" s="9"/>
      <c r="C10" s="9"/>
      <c r="D10" s="9"/>
      <c r="E10" s="9"/>
      <c r="F10" s="9"/>
    </row>
    <row r="11" spans="1:6" s="2" customFormat="1" ht="18">
      <c r="A11" s="10"/>
      <c r="B11" s="19" t="s">
        <v>12</v>
      </c>
      <c r="C11" s="19"/>
      <c r="D11" s="10"/>
      <c r="E11" s="11" t="s">
        <v>9</v>
      </c>
      <c r="F11" s="10"/>
    </row>
    <row r="12" spans="1:6" ht="15" thickBot="1">
      <c r="A12" s="9"/>
      <c r="B12" s="9"/>
      <c r="C12" s="9"/>
      <c r="D12" s="9"/>
      <c r="E12" s="9"/>
      <c r="F12" s="9"/>
    </row>
    <row r="13" spans="1:6" s="1" customFormat="1" ht="23.25" customHeight="1" thickBot="1">
      <c r="A13" s="12"/>
      <c r="B13" s="13" t="str">
        <f>B5</f>
        <v>Stan na 01.01.2020</v>
      </c>
      <c r="C13" s="14" t="s">
        <v>1</v>
      </c>
      <c r="D13" s="14" t="s">
        <v>0</v>
      </c>
      <c r="E13" s="15" t="str">
        <f>E5</f>
        <v>Stan na 31.12.2020</v>
      </c>
      <c r="F13" s="12"/>
    </row>
    <row r="14" spans="1:6" ht="14.25">
      <c r="A14" s="9"/>
      <c r="B14" s="26" t="s">
        <v>6</v>
      </c>
      <c r="C14" s="27"/>
      <c r="D14" s="27"/>
      <c r="E14" s="28"/>
      <c r="F14" s="9"/>
    </row>
    <row r="15" spans="1:6" s="4" customFormat="1" ht="14.25">
      <c r="A15" s="16"/>
      <c r="B15" s="17">
        <v>184720.7</v>
      </c>
      <c r="C15" s="17">
        <v>32370.41</v>
      </c>
      <c r="D15" s="17">
        <v>0</v>
      </c>
      <c r="E15" s="17">
        <f>B15+C15-D15</f>
        <v>217091.11000000002</v>
      </c>
      <c r="F15" s="16"/>
    </row>
    <row r="16" spans="1:6" ht="14.25">
      <c r="A16" s="9"/>
      <c r="B16" s="23" t="s">
        <v>7</v>
      </c>
      <c r="C16" s="24"/>
      <c r="D16" s="24"/>
      <c r="E16" s="25"/>
      <c r="F16" s="9"/>
    </row>
    <row r="17" spans="1:6" s="4" customFormat="1" ht="14.25">
      <c r="A17" s="16"/>
      <c r="B17" s="17">
        <f>B15</f>
        <v>184720.7</v>
      </c>
      <c r="C17" s="17">
        <f>C15</f>
        <v>32370.41</v>
      </c>
      <c r="D17" s="17">
        <f>D15</f>
        <v>0</v>
      </c>
      <c r="E17" s="17">
        <f>E15</f>
        <v>217091.11000000002</v>
      </c>
      <c r="F17" s="16"/>
    </row>
    <row r="18" spans="1:6" ht="14.25">
      <c r="A18" s="9"/>
      <c r="B18" s="9"/>
      <c r="C18" s="9"/>
      <c r="D18" s="9"/>
      <c r="E18" s="9"/>
      <c r="F18" s="9"/>
    </row>
    <row r="19" spans="1:6" ht="17.25">
      <c r="A19" s="9"/>
      <c r="B19" s="20" t="s">
        <v>13</v>
      </c>
      <c r="C19" s="20"/>
      <c r="D19" s="18"/>
      <c r="E19" s="11" t="s">
        <v>10</v>
      </c>
      <c r="F19" s="9"/>
    </row>
    <row r="20" spans="1:6" ht="15" thickBot="1">
      <c r="A20" s="9"/>
      <c r="B20" s="9"/>
      <c r="C20" s="9"/>
      <c r="D20" s="9"/>
      <c r="E20" s="9"/>
      <c r="F20" s="9"/>
    </row>
    <row r="21" spans="1:6" s="1" customFormat="1" ht="23.25" customHeight="1" thickBot="1">
      <c r="A21" s="12"/>
      <c r="B21" s="13" t="str">
        <f>B5</f>
        <v>Stan na 01.01.2020</v>
      </c>
      <c r="C21" s="14" t="s">
        <v>1</v>
      </c>
      <c r="D21" s="14" t="s">
        <v>0</v>
      </c>
      <c r="E21" s="15" t="str">
        <f>E5</f>
        <v>Stan na 31.12.2020</v>
      </c>
      <c r="F21" s="12"/>
    </row>
    <row r="22" spans="1:6" ht="14.25">
      <c r="A22" s="9"/>
      <c r="B22" s="26" t="s">
        <v>5</v>
      </c>
      <c r="C22" s="27"/>
      <c r="D22" s="27"/>
      <c r="E22" s="28"/>
      <c r="F22" s="9"/>
    </row>
    <row r="23" spans="1:6" s="4" customFormat="1" ht="14.25">
      <c r="A23" s="16"/>
      <c r="B23" s="17">
        <v>19601.18</v>
      </c>
      <c r="C23" s="17">
        <v>200</v>
      </c>
      <c r="D23" s="17">
        <v>0</v>
      </c>
      <c r="E23" s="17">
        <f>B23+C23-D23</f>
        <v>19801.18</v>
      </c>
      <c r="F23" s="16"/>
    </row>
    <row r="24" spans="1:6" ht="14.25">
      <c r="A24" s="9"/>
      <c r="B24" s="23" t="s">
        <v>8</v>
      </c>
      <c r="C24" s="24"/>
      <c r="D24" s="24"/>
      <c r="E24" s="25"/>
      <c r="F24" s="9"/>
    </row>
    <row r="25" spans="1:6" s="4" customFormat="1" ht="14.25">
      <c r="A25" s="16"/>
      <c r="B25" s="17">
        <f>B23</f>
        <v>19601.18</v>
      </c>
      <c r="C25" s="17">
        <f>C23</f>
        <v>200</v>
      </c>
      <c r="D25" s="17">
        <f>D23</f>
        <v>0</v>
      </c>
      <c r="E25" s="17">
        <f>E23</f>
        <v>19801.18</v>
      </c>
      <c r="F25" s="16"/>
    </row>
    <row r="26" spans="1:6" ht="14.25">
      <c r="A26" s="9"/>
      <c r="B26" s="9"/>
      <c r="C26" s="9"/>
      <c r="D26" s="9"/>
      <c r="E26" s="9"/>
      <c r="F26" s="9"/>
    </row>
    <row r="27" spans="1:6" ht="14.25">
      <c r="A27" s="9"/>
      <c r="B27" s="9"/>
      <c r="C27" s="9"/>
      <c r="D27" s="9"/>
      <c r="E27" s="9"/>
      <c r="F27" s="9"/>
    </row>
    <row r="28" spans="1:8" ht="39.75" customHeight="1">
      <c r="A28" s="9"/>
      <c r="B28" s="5" t="s">
        <v>33</v>
      </c>
      <c r="C28" s="5"/>
      <c r="D28" s="5" t="s">
        <v>29</v>
      </c>
      <c r="E28" s="22" t="s">
        <v>30</v>
      </c>
      <c r="F28" s="22"/>
      <c r="G28" s="7"/>
      <c r="H28" s="7"/>
    </row>
    <row r="29" spans="1:8" ht="15" customHeight="1">
      <c r="A29" s="9"/>
      <c r="B29" s="6" t="s">
        <v>31</v>
      </c>
      <c r="C29" s="6"/>
      <c r="D29" s="6" t="s">
        <v>32</v>
      </c>
      <c r="E29" s="6" t="s">
        <v>34</v>
      </c>
      <c r="F29" s="9"/>
      <c r="G29" s="8"/>
      <c r="H29" s="8"/>
    </row>
    <row r="30" spans="1:6" ht="14.25">
      <c r="A30" s="9"/>
      <c r="B30" s="9"/>
      <c r="C30" s="9"/>
      <c r="D30" s="9"/>
      <c r="E30" s="9"/>
      <c r="F30" s="9"/>
    </row>
    <row r="31" spans="1:6" ht="14.25">
      <c r="A31" s="9"/>
      <c r="B31" s="9"/>
      <c r="C31" s="9"/>
      <c r="D31" s="9"/>
      <c r="E31" s="9"/>
      <c r="F31" s="9"/>
    </row>
  </sheetData>
  <sheetProtection/>
  <mergeCells count="7">
    <mergeCell ref="E28:F28"/>
    <mergeCell ref="B6:E6"/>
    <mergeCell ref="B8:E8"/>
    <mergeCell ref="B14:E14"/>
    <mergeCell ref="B16:E16"/>
    <mergeCell ref="B22:E22"/>
    <mergeCell ref="B24:E2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B24" sqref="B24:E24"/>
    </sheetView>
  </sheetViews>
  <sheetFormatPr defaultColWidth="9.140625" defaultRowHeight="15"/>
  <cols>
    <col min="2" max="2" width="33.00390625" style="0" customWidth="1"/>
    <col min="3" max="3" width="23.57421875" style="0" customWidth="1"/>
    <col min="4" max="4" width="22.8515625" style="0" customWidth="1"/>
    <col min="5" max="5" width="31.8515625" style="0" customWidth="1"/>
  </cols>
  <sheetData>
    <row r="1" spans="1:6" ht="14.25">
      <c r="A1" s="9" t="s">
        <v>20</v>
      </c>
      <c r="B1" s="9"/>
      <c r="C1" s="9"/>
      <c r="D1" s="9"/>
      <c r="E1" s="9"/>
      <c r="F1" s="9"/>
    </row>
    <row r="2" spans="1:6" ht="14.25">
      <c r="A2" s="9" t="s">
        <v>14</v>
      </c>
      <c r="B2" s="9"/>
      <c r="C2" s="9"/>
      <c r="D2" s="9"/>
      <c r="E2" s="9"/>
      <c r="F2" s="9"/>
    </row>
    <row r="3" spans="1:6" s="2" customFormat="1" ht="41.25" customHeight="1">
      <c r="A3" s="10"/>
      <c r="B3" s="19" t="s">
        <v>11</v>
      </c>
      <c r="C3" s="19"/>
      <c r="D3" s="10"/>
      <c r="E3" s="11" t="s">
        <v>4</v>
      </c>
      <c r="F3" s="10"/>
    </row>
    <row r="4" spans="1:6" ht="15" thickBot="1">
      <c r="A4" s="9"/>
      <c r="B4" s="9"/>
      <c r="C4" s="9"/>
      <c r="D4" s="9"/>
      <c r="E4" s="9"/>
      <c r="F4" s="9"/>
    </row>
    <row r="5" spans="1:6" s="1" customFormat="1" ht="23.25" customHeight="1" thickBot="1">
      <c r="A5" s="12"/>
      <c r="B5" s="13" t="s">
        <v>37</v>
      </c>
      <c r="C5" s="14" t="s">
        <v>1</v>
      </c>
      <c r="D5" s="14" t="s">
        <v>0</v>
      </c>
      <c r="E5" s="15" t="s">
        <v>38</v>
      </c>
      <c r="F5" s="12"/>
    </row>
    <row r="6" spans="1:6" s="3" customFormat="1" ht="14.25">
      <c r="A6" s="9"/>
      <c r="B6" s="26" t="s">
        <v>3</v>
      </c>
      <c r="C6" s="27"/>
      <c r="D6" s="27"/>
      <c r="E6" s="28"/>
      <c r="F6" s="9"/>
    </row>
    <row r="7" spans="1:6" s="4" customFormat="1" ht="14.25">
      <c r="A7" s="16"/>
      <c r="B7" s="17">
        <v>367258.13</v>
      </c>
      <c r="C7" s="17">
        <v>85983.31</v>
      </c>
      <c r="D7" s="17">
        <v>14720.97</v>
      </c>
      <c r="E7" s="17">
        <f>B7+C7-D7</f>
        <v>438520.47000000003</v>
      </c>
      <c r="F7" s="16"/>
    </row>
    <row r="8" spans="1:6" s="3" customFormat="1" ht="14.25">
      <c r="A8" s="9"/>
      <c r="B8" s="23" t="s">
        <v>2</v>
      </c>
      <c r="C8" s="24"/>
      <c r="D8" s="24"/>
      <c r="E8" s="25"/>
      <c r="F8" s="9"/>
    </row>
    <row r="9" spans="1:6" s="4" customFormat="1" ht="14.25">
      <c r="A9" s="16"/>
      <c r="B9" s="17">
        <f>B7</f>
        <v>367258.13</v>
      </c>
      <c r="C9" s="17">
        <f>C7</f>
        <v>85983.31</v>
      </c>
      <c r="D9" s="17">
        <f>D7</f>
        <v>14720.97</v>
      </c>
      <c r="E9" s="17">
        <f>E7</f>
        <v>438520.47000000003</v>
      </c>
      <c r="F9" s="16"/>
    </row>
    <row r="10" spans="1:6" ht="14.25">
      <c r="A10" s="9"/>
      <c r="B10" s="9"/>
      <c r="C10" s="9"/>
      <c r="D10" s="9"/>
      <c r="E10" s="9"/>
      <c r="F10" s="9"/>
    </row>
    <row r="11" spans="1:6" s="2" customFormat="1" ht="18">
      <c r="A11" s="10"/>
      <c r="B11" s="19" t="s">
        <v>12</v>
      </c>
      <c r="C11" s="19"/>
      <c r="D11" s="10"/>
      <c r="E11" s="11" t="s">
        <v>9</v>
      </c>
      <c r="F11" s="10"/>
    </row>
    <row r="12" spans="1:6" ht="15" thickBot="1">
      <c r="A12" s="9"/>
      <c r="B12" s="9"/>
      <c r="C12" s="9"/>
      <c r="D12" s="9"/>
      <c r="E12" s="9"/>
      <c r="F12" s="9"/>
    </row>
    <row r="13" spans="1:6" s="1" customFormat="1" ht="23.25" customHeight="1" thickBot="1">
      <c r="A13" s="12"/>
      <c r="B13" s="13" t="str">
        <f>B5</f>
        <v>Stan na 01.01.2020</v>
      </c>
      <c r="C13" s="14" t="s">
        <v>1</v>
      </c>
      <c r="D13" s="14" t="s">
        <v>0</v>
      </c>
      <c r="E13" s="15" t="str">
        <f>E5</f>
        <v>Stan na 31.12.2020</v>
      </c>
      <c r="F13" s="12"/>
    </row>
    <row r="14" spans="1:6" ht="14.25">
      <c r="A14" s="9"/>
      <c r="B14" s="26" t="s">
        <v>6</v>
      </c>
      <c r="C14" s="27"/>
      <c r="D14" s="27"/>
      <c r="E14" s="28"/>
      <c r="F14" s="9"/>
    </row>
    <row r="15" spans="1:6" s="4" customFormat="1" ht="14.25">
      <c r="A15" s="16"/>
      <c r="B15" s="17">
        <v>113493.8</v>
      </c>
      <c r="C15" s="17">
        <v>22384.8</v>
      </c>
      <c r="D15" s="17">
        <v>27777.53</v>
      </c>
      <c r="E15" s="17">
        <f>B15+C15-D15</f>
        <v>108101.07</v>
      </c>
      <c r="F15" s="16"/>
    </row>
    <row r="16" spans="1:6" ht="14.25">
      <c r="A16" s="9"/>
      <c r="B16" s="23" t="s">
        <v>7</v>
      </c>
      <c r="C16" s="24"/>
      <c r="D16" s="24"/>
      <c r="E16" s="25"/>
      <c r="F16" s="9"/>
    </row>
    <row r="17" spans="1:6" s="4" customFormat="1" ht="14.25">
      <c r="A17" s="16"/>
      <c r="B17" s="17">
        <f>B15</f>
        <v>113493.8</v>
      </c>
      <c r="C17" s="17">
        <f>C15</f>
        <v>22384.8</v>
      </c>
      <c r="D17" s="17">
        <f>D15</f>
        <v>27777.53</v>
      </c>
      <c r="E17" s="17">
        <f>E15</f>
        <v>108101.07</v>
      </c>
      <c r="F17" s="16"/>
    </row>
    <row r="18" spans="1:6" ht="14.25">
      <c r="A18" s="9"/>
      <c r="B18" s="9"/>
      <c r="C18" s="9"/>
      <c r="D18" s="9"/>
      <c r="E18" s="9"/>
      <c r="F18" s="9"/>
    </row>
    <row r="19" spans="1:6" ht="15">
      <c r="A19" s="9"/>
      <c r="B19" s="20" t="s">
        <v>13</v>
      </c>
      <c r="C19" s="20"/>
      <c r="D19" s="20"/>
      <c r="E19" s="11" t="s">
        <v>10</v>
      </c>
      <c r="F19" s="9"/>
    </row>
    <row r="20" spans="1:6" ht="15" thickBot="1">
      <c r="A20" s="9"/>
      <c r="B20" s="9"/>
      <c r="C20" s="9"/>
      <c r="D20" s="9"/>
      <c r="E20" s="9"/>
      <c r="F20" s="9"/>
    </row>
    <row r="21" spans="1:6" s="1" customFormat="1" ht="23.25" customHeight="1" thickBot="1">
      <c r="A21" s="12"/>
      <c r="B21" s="13" t="str">
        <f>B5</f>
        <v>Stan na 01.01.2020</v>
      </c>
      <c r="C21" s="14" t="s">
        <v>1</v>
      </c>
      <c r="D21" s="14" t="s">
        <v>0</v>
      </c>
      <c r="E21" s="15" t="str">
        <f>E5</f>
        <v>Stan na 31.12.2020</v>
      </c>
      <c r="F21" s="12"/>
    </row>
    <row r="22" spans="1:6" ht="14.25">
      <c r="A22" s="9"/>
      <c r="B22" s="26" t="s">
        <v>5</v>
      </c>
      <c r="C22" s="27"/>
      <c r="D22" s="27"/>
      <c r="E22" s="28"/>
      <c r="F22" s="9"/>
    </row>
    <row r="23" spans="1:6" s="4" customFormat="1" ht="14.25">
      <c r="A23" s="16"/>
      <c r="B23" s="17">
        <v>24261.1</v>
      </c>
      <c r="C23" s="17">
        <v>1280</v>
      </c>
      <c r="D23" s="17">
        <v>1053</v>
      </c>
      <c r="E23" s="17">
        <f>B23+C23-D23</f>
        <v>24488.1</v>
      </c>
      <c r="F23" s="16"/>
    </row>
    <row r="24" spans="1:6" ht="14.25">
      <c r="A24" s="9"/>
      <c r="B24" s="23" t="s">
        <v>8</v>
      </c>
      <c r="C24" s="24"/>
      <c r="D24" s="24"/>
      <c r="E24" s="25"/>
      <c r="F24" s="9"/>
    </row>
    <row r="25" spans="1:6" s="4" customFormat="1" ht="14.25">
      <c r="A25" s="16"/>
      <c r="B25" s="17">
        <f>B23</f>
        <v>24261.1</v>
      </c>
      <c r="C25" s="17">
        <f>C23</f>
        <v>1280</v>
      </c>
      <c r="D25" s="17">
        <f>D23</f>
        <v>1053</v>
      </c>
      <c r="E25" s="17">
        <f>E23</f>
        <v>24488.1</v>
      </c>
      <c r="F25" s="16"/>
    </row>
    <row r="26" spans="1:6" ht="14.25">
      <c r="A26" s="9"/>
      <c r="B26" s="9"/>
      <c r="C26" s="9"/>
      <c r="D26" s="9"/>
      <c r="E26" s="9"/>
      <c r="F26" s="9"/>
    </row>
    <row r="27" spans="1:6" ht="14.25">
      <c r="A27" s="9"/>
      <c r="B27" s="9"/>
      <c r="C27" s="9"/>
      <c r="D27" s="9"/>
      <c r="E27" s="9"/>
      <c r="F27" s="9"/>
    </row>
    <row r="28" spans="1:8" ht="39.75" customHeight="1">
      <c r="A28" s="9"/>
      <c r="B28" s="5" t="s">
        <v>33</v>
      </c>
      <c r="C28" s="5"/>
      <c r="D28" s="5" t="s">
        <v>29</v>
      </c>
      <c r="E28" s="22" t="s">
        <v>30</v>
      </c>
      <c r="F28" s="22"/>
      <c r="G28" s="7"/>
      <c r="H28" s="7"/>
    </row>
    <row r="29" spans="1:8" ht="15" customHeight="1">
      <c r="A29" s="9"/>
      <c r="B29" s="6" t="s">
        <v>31</v>
      </c>
      <c r="C29" s="6"/>
      <c r="D29" s="6" t="s">
        <v>32</v>
      </c>
      <c r="E29" s="6" t="s">
        <v>34</v>
      </c>
      <c r="F29" s="9"/>
      <c r="G29" s="8"/>
      <c r="H29" s="8"/>
    </row>
    <row r="30" spans="1:6" ht="14.25">
      <c r="A30" s="9"/>
      <c r="B30" s="9"/>
      <c r="C30" s="9"/>
      <c r="D30" s="9"/>
      <c r="E30" s="9"/>
      <c r="F30" s="9"/>
    </row>
    <row r="31" spans="1:6" ht="14.25">
      <c r="A31" s="9"/>
      <c r="B31" s="9"/>
      <c r="C31" s="9"/>
      <c r="D31" s="9"/>
      <c r="E31" s="9"/>
      <c r="F31" s="9"/>
    </row>
    <row r="32" spans="1:6" ht="14.25">
      <c r="A32" s="9"/>
      <c r="B32" s="9"/>
      <c r="C32" s="9"/>
      <c r="D32" s="9"/>
      <c r="E32" s="9"/>
      <c r="F32" s="9"/>
    </row>
    <row r="33" spans="1:6" ht="14.25">
      <c r="A33" s="9"/>
      <c r="B33" s="9"/>
      <c r="C33" s="9"/>
      <c r="D33" s="9"/>
      <c r="E33" s="9"/>
      <c r="F33" s="9"/>
    </row>
    <row r="34" spans="1:6" ht="14.25">
      <c r="A34" s="9"/>
      <c r="B34" s="9"/>
      <c r="C34" s="9"/>
      <c r="D34" s="9"/>
      <c r="E34" s="9"/>
      <c r="F34" s="9"/>
    </row>
    <row r="35" spans="1:6" ht="14.25">
      <c r="A35" s="9"/>
      <c r="B35" s="9"/>
      <c r="C35" s="9"/>
      <c r="D35" s="9"/>
      <c r="E35" s="9"/>
      <c r="F35" s="9"/>
    </row>
    <row r="36" spans="1:6" ht="14.25">
      <c r="A36" s="9"/>
      <c r="B36" s="9"/>
      <c r="C36" s="9"/>
      <c r="D36" s="9"/>
      <c r="E36" s="9"/>
      <c r="F36" s="9"/>
    </row>
  </sheetData>
  <sheetProtection/>
  <mergeCells count="7">
    <mergeCell ref="E28:F28"/>
    <mergeCell ref="B6:E6"/>
    <mergeCell ref="B8:E8"/>
    <mergeCell ref="B14:E14"/>
    <mergeCell ref="B16:E16"/>
    <mergeCell ref="B22:E22"/>
    <mergeCell ref="B24:E2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I11" sqref="I11"/>
    </sheetView>
  </sheetViews>
  <sheetFormatPr defaultColWidth="9.140625" defaultRowHeight="15"/>
  <cols>
    <col min="2" max="2" width="34.140625" style="0" customWidth="1"/>
    <col min="3" max="3" width="23.140625" style="0" customWidth="1"/>
    <col min="4" max="4" width="23.7109375" style="0" customWidth="1"/>
    <col min="5" max="5" width="32.421875" style="0" customWidth="1"/>
  </cols>
  <sheetData>
    <row r="1" spans="1:6" ht="14.25">
      <c r="A1" s="9" t="s">
        <v>21</v>
      </c>
      <c r="B1" s="9"/>
      <c r="C1" s="9"/>
      <c r="D1" s="9"/>
      <c r="E1" s="9"/>
      <c r="F1" s="9"/>
    </row>
    <row r="2" spans="1:6" ht="14.25">
      <c r="A2" s="9" t="s">
        <v>14</v>
      </c>
      <c r="B2" s="9"/>
      <c r="C2" s="9"/>
      <c r="D2" s="9"/>
      <c r="E2" s="9"/>
      <c r="F2" s="9"/>
    </row>
    <row r="3" spans="1:6" s="2" customFormat="1" ht="41.25" customHeight="1">
      <c r="A3" s="10"/>
      <c r="B3" s="19" t="s">
        <v>11</v>
      </c>
      <c r="C3" s="19"/>
      <c r="D3" s="10"/>
      <c r="E3" s="11" t="s">
        <v>4</v>
      </c>
      <c r="F3" s="10"/>
    </row>
    <row r="4" spans="1:6" ht="15" thickBot="1">
      <c r="A4" s="9"/>
      <c r="B4" s="9"/>
      <c r="C4" s="9"/>
      <c r="D4" s="9"/>
      <c r="E4" s="9"/>
      <c r="F4" s="9"/>
    </row>
    <row r="5" spans="1:6" s="1" customFormat="1" ht="23.25" customHeight="1" thickBot="1">
      <c r="A5" s="12"/>
      <c r="B5" s="13" t="s">
        <v>37</v>
      </c>
      <c r="C5" s="14" t="s">
        <v>1</v>
      </c>
      <c r="D5" s="14" t="s">
        <v>0</v>
      </c>
      <c r="E5" s="15" t="s">
        <v>38</v>
      </c>
      <c r="F5" s="12"/>
    </row>
    <row r="6" spans="1:6" s="3" customFormat="1" ht="14.25">
      <c r="A6" s="9"/>
      <c r="B6" s="26" t="s">
        <v>3</v>
      </c>
      <c r="C6" s="27"/>
      <c r="D6" s="27"/>
      <c r="E6" s="28"/>
      <c r="F6" s="9"/>
    </row>
    <row r="7" spans="1:6" s="4" customFormat="1" ht="14.25">
      <c r="A7" s="16"/>
      <c r="B7" s="17">
        <v>264397.83</v>
      </c>
      <c r="C7" s="17">
        <v>52652.75</v>
      </c>
      <c r="D7" s="17">
        <v>0</v>
      </c>
      <c r="E7" s="17">
        <f>B7+C7-D7</f>
        <v>317050.58</v>
      </c>
      <c r="F7" s="16"/>
    </row>
    <row r="8" spans="1:6" s="3" customFormat="1" ht="14.25">
      <c r="A8" s="9"/>
      <c r="B8" s="23" t="s">
        <v>2</v>
      </c>
      <c r="C8" s="24"/>
      <c r="D8" s="24"/>
      <c r="E8" s="25"/>
      <c r="F8" s="9"/>
    </row>
    <row r="9" spans="1:6" s="4" customFormat="1" ht="14.25">
      <c r="A9" s="16"/>
      <c r="B9" s="17">
        <f>B7</f>
        <v>264397.83</v>
      </c>
      <c r="C9" s="17">
        <f>C7</f>
        <v>52652.75</v>
      </c>
      <c r="D9" s="17">
        <f>D7</f>
        <v>0</v>
      </c>
      <c r="E9" s="17">
        <f>E7</f>
        <v>317050.58</v>
      </c>
      <c r="F9" s="16"/>
    </row>
    <row r="10" spans="1:6" ht="14.25">
      <c r="A10" s="9"/>
      <c r="B10" s="9"/>
      <c r="C10" s="9"/>
      <c r="D10" s="9"/>
      <c r="E10" s="9"/>
      <c r="F10" s="9"/>
    </row>
    <row r="11" spans="1:6" s="2" customFormat="1" ht="18">
      <c r="A11" s="10"/>
      <c r="B11" s="19" t="s">
        <v>12</v>
      </c>
      <c r="C11" s="19"/>
      <c r="D11" s="10"/>
      <c r="E11" s="11" t="s">
        <v>9</v>
      </c>
      <c r="F11" s="10"/>
    </row>
    <row r="12" spans="1:6" ht="15" thickBot="1">
      <c r="A12" s="9"/>
      <c r="B12" s="9"/>
      <c r="C12" s="9"/>
      <c r="D12" s="9"/>
      <c r="E12" s="9"/>
      <c r="F12" s="9"/>
    </row>
    <row r="13" spans="1:6" s="1" customFormat="1" ht="23.25" customHeight="1" thickBot="1">
      <c r="A13" s="12"/>
      <c r="B13" s="13" t="str">
        <f>B5</f>
        <v>Stan na 01.01.2020</v>
      </c>
      <c r="C13" s="14" t="s">
        <v>1</v>
      </c>
      <c r="D13" s="14" t="s">
        <v>0</v>
      </c>
      <c r="E13" s="15" t="str">
        <f>E5</f>
        <v>Stan na 31.12.2020</v>
      </c>
      <c r="F13" s="12"/>
    </row>
    <row r="14" spans="1:6" ht="14.25">
      <c r="A14" s="9"/>
      <c r="B14" s="26" t="s">
        <v>6</v>
      </c>
      <c r="C14" s="27"/>
      <c r="D14" s="27"/>
      <c r="E14" s="28"/>
      <c r="F14" s="9"/>
    </row>
    <row r="15" spans="1:6" s="4" customFormat="1" ht="14.25">
      <c r="A15" s="16"/>
      <c r="B15" s="17">
        <v>112913.98</v>
      </c>
      <c r="C15" s="17">
        <v>28253.26</v>
      </c>
      <c r="D15" s="17">
        <v>0</v>
      </c>
      <c r="E15" s="17">
        <f>B15+C15-D15</f>
        <v>141167.24</v>
      </c>
      <c r="F15" s="16"/>
    </row>
    <row r="16" spans="1:6" ht="14.25">
      <c r="A16" s="9"/>
      <c r="B16" s="23" t="s">
        <v>7</v>
      </c>
      <c r="C16" s="24"/>
      <c r="D16" s="24"/>
      <c r="E16" s="25"/>
      <c r="F16" s="9"/>
    </row>
    <row r="17" spans="1:6" s="4" customFormat="1" ht="14.25">
      <c r="A17" s="16"/>
      <c r="B17" s="17">
        <f>B15</f>
        <v>112913.98</v>
      </c>
      <c r="C17" s="17">
        <f>C15</f>
        <v>28253.26</v>
      </c>
      <c r="D17" s="17">
        <f>D15</f>
        <v>0</v>
      </c>
      <c r="E17" s="17">
        <f>E15</f>
        <v>141167.24</v>
      </c>
      <c r="F17" s="16"/>
    </row>
    <row r="18" spans="1:6" ht="14.25">
      <c r="A18" s="9"/>
      <c r="B18" s="9"/>
      <c r="C18" s="9"/>
      <c r="D18" s="9"/>
      <c r="E18" s="9"/>
      <c r="F18" s="9"/>
    </row>
    <row r="19" spans="1:6" ht="17.25">
      <c r="A19" s="9"/>
      <c r="B19" s="20" t="s">
        <v>13</v>
      </c>
      <c r="C19" s="20"/>
      <c r="D19" s="18"/>
      <c r="E19" s="11" t="s">
        <v>10</v>
      </c>
      <c r="F19" s="9"/>
    </row>
    <row r="20" spans="1:6" ht="15" thickBot="1">
      <c r="A20" s="9"/>
      <c r="B20" s="9"/>
      <c r="C20" s="9"/>
      <c r="D20" s="9"/>
      <c r="E20" s="9"/>
      <c r="F20" s="9"/>
    </row>
    <row r="21" spans="1:6" s="1" customFormat="1" ht="23.25" customHeight="1" thickBot="1">
      <c r="A21" s="12"/>
      <c r="B21" s="13" t="str">
        <f>B5</f>
        <v>Stan na 01.01.2020</v>
      </c>
      <c r="C21" s="14" t="s">
        <v>1</v>
      </c>
      <c r="D21" s="14" t="s">
        <v>0</v>
      </c>
      <c r="E21" s="15" t="str">
        <f>E5</f>
        <v>Stan na 31.12.2020</v>
      </c>
      <c r="F21" s="12"/>
    </row>
    <row r="22" spans="1:6" ht="14.25">
      <c r="A22" s="9"/>
      <c r="B22" s="26" t="s">
        <v>5</v>
      </c>
      <c r="C22" s="27"/>
      <c r="D22" s="27"/>
      <c r="E22" s="28"/>
      <c r="F22" s="9"/>
    </row>
    <row r="23" spans="1:6" s="4" customFormat="1" ht="14.25">
      <c r="A23" s="16"/>
      <c r="B23" s="17">
        <v>15637.19</v>
      </c>
      <c r="C23" s="17">
        <v>2780.01</v>
      </c>
      <c r="D23" s="17">
        <v>0</v>
      </c>
      <c r="E23" s="17">
        <f>B23+C23-D23</f>
        <v>18417.2</v>
      </c>
      <c r="F23" s="16"/>
    </row>
    <row r="24" spans="1:6" ht="14.25">
      <c r="A24" s="9"/>
      <c r="B24" s="23" t="s">
        <v>8</v>
      </c>
      <c r="C24" s="24"/>
      <c r="D24" s="24"/>
      <c r="E24" s="25"/>
      <c r="F24" s="9"/>
    </row>
    <row r="25" spans="1:6" s="4" customFormat="1" ht="14.25">
      <c r="A25" s="16"/>
      <c r="B25" s="17">
        <f>B23</f>
        <v>15637.19</v>
      </c>
      <c r="C25" s="17">
        <f>C23</f>
        <v>2780.01</v>
      </c>
      <c r="D25" s="17">
        <f>D23</f>
        <v>0</v>
      </c>
      <c r="E25" s="17">
        <f>E23</f>
        <v>18417.2</v>
      </c>
      <c r="F25" s="16"/>
    </row>
    <row r="26" spans="1:6" ht="14.25">
      <c r="A26" s="9"/>
      <c r="B26" s="9"/>
      <c r="C26" s="9"/>
      <c r="D26" s="9"/>
      <c r="E26" s="9"/>
      <c r="F26" s="9"/>
    </row>
    <row r="27" spans="1:6" ht="14.25">
      <c r="A27" s="9"/>
      <c r="B27" s="9"/>
      <c r="C27" s="9"/>
      <c r="D27" s="9"/>
      <c r="E27" s="9"/>
      <c r="F27" s="9"/>
    </row>
    <row r="28" spans="1:8" ht="39.75" customHeight="1">
      <c r="A28" s="9"/>
      <c r="B28" s="5" t="s">
        <v>33</v>
      </c>
      <c r="C28" s="5"/>
      <c r="D28" s="5" t="s">
        <v>29</v>
      </c>
      <c r="E28" s="22" t="s">
        <v>30</v>
      </c>
      <c r="F28" s="22"/>
      <c r="G28" s="7"/>
      <c r="H28" s="7"/>
    </row>
    <row r="29" spans="1:8" ht="15" customHeight="1">
      <c r="A29" s="9"/>
      <c r="B29" s="6" t="s">
        <v>31</v>
      </c>
      <c r="C29" s="6"/>
      <c r="D29" s="6" t="s">
        <v>32</v>
      </c>
      <c r="E29" s="6" t="s">
        <v>34</v>
      </c>
      <c r="F29" s="9"/>
      <c r="G29" s="8"/>
      <c r="H29" s="8"/>
    </row>
    <row r="30" spans="1:6" ht="14.25">
      <c r="A30" s="9"/>
      <c r="B30" s="9"/>
      <c r="C30" s="9"/>
      <c r="D30" s="9"/>
      <c r="E30" s="9"/>
      <c r="F30" s="9"/>
    </row>
  </sheetData>
  <sheetProtection/>
  <mergeCells count="7">
    <mergeCell ref="E28:F28"/>
    <mergeCell ref="B6:E6"/>
    <mergeCell ref="B8:E8"/>
    <mergeCell ref="B14:E14"/>
    <mergeCell ref="B16:E16"/>
    <mergeCell ref="B22:E22"/>
    <mergeCell ref="B24:E2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B16" sqref="B16:E16"/>
    </sheetView>
  </sheetViews>
  <sheetFormatPr defaultColWidth="9.140625" defaultRowHeight="15"/>
  <cols>
    <col min="1" max="1" width="10.57421875" style="0" customWidth="1"/>
    <col min="2" max="2" width="32.00390625" style="0" customWidth="1"/>
    <col min="3" max="3" width="22.8515625" style="0" customWidth="1"/>
    <col min="4" max="4" width="23.421875" style="0" customWidth="1"/>
    <col min="5" max="5" width="31.28125" style="0" customWidth="1"/>
  </cols>
  <sheetData>
    <row r="1" spans="1:6" ht="14.25">
      <c r="A1" s="9" t="s">
        <v>22</v>
      </c>
      <c r="B1" s="9"/>
      <c r="C1" s="9"/>
      <c r="D1" s="9"/>
      <c r="E1" s="9"/>
      <c r="F1" s="9"/>
    </row>
    <row r="2" spans="1:6" ht="14.25">
      <c r="A2" s="9" t="s">
        <v>23</v>
      </c>
      <c r="B2" s="9"/>
      <c r="C2" s="9"/>
      <c r="D2" s="9"/>
      <c r="E2" s="9"/>
      <c r="F2" s="9"/>
    </row>
    <row r="3" spans="1:6" s="2" customFormat="1" ht="41.25" customHeight="1">
      <c r="A3" s="10"/>
      <c r="B3" s="19" t="s">
        <v>11</v>
      </c>
      <c r="C3" s="19"/>
      <c r="D3" s="10"/>
      <c r="E3" s="11" t="s">
        <v>4</v>
      </c>
      <c r="F3" s="10"/>
    </row>
    <row r="4" spans="1:6" ht="15" thickBot="1">
      <c r="A4" s="9"/>
      <c r="B4" s="9"/>
      <c r="C4" s="9"/>
      <c r="D4" s="9"/>
      <c r="E4" s="9"/>
      <c r="F4" s="9"/>
    </row>
    <row r="5" spans="1:6" s="1" customFormat="1" ht="23.25" customHeight="1" thickBot="1">
      <c r="A5" s="12"/>
      <c r="B5" s="13" t="s">
        <v>37</v>
      </c>
      <c r="C5" s="14" t="s">
        <v>1</v>
      </c>
      <c r="D5" s="14" t="s">
        <v>0</v>
      </c>
      <c r="E5" s="15" t="s">
        <v>38</v>
      </c>
      <c r="F5" s="12"/>
    </row>
    <row r="6" spans="1:6" s="3" customFormat="1" ht="18" customHeight="1">
      <c r="A6" s="9"/>
      <c r="B6" s="26" t="s">
        <v>3</v>
      </c>
      <c r="C6" s="27"/>
      <c r="D6" s="27"/>
      <c r="E6" s="28"/>
      <c r="F6" s="9"/>
    </row>
    <row r="7" spans="1:6" s="4" customFormat="1" ht="14.25">
      <c r="A7" s="16"/>
      <c r="B7" s="17">
        <v>152312.26</v>
      </c>
      <c r="C7" s="17">
        <v>47707.5</v>
      </c>
      <c r="D7" s="17">
        <v>4331.27</v>
      </c>
      <c r="E7" s="17">
        <f>B7+C7-D7</f>
        <v>195688.49000000002</v>
      </c>
      <c r="F7" s="16"/>
    </row>
    <row r="8" spans="1:6" s="3" customFormat="1" ht="14.25">
      <c r="A8" s="9"/>
      <c r="B8" s="23" t="s">
        <v>2</v>
      </c>
      <c r="C8" s="24"/>
      <c r="D8" s="24"/>
      <c r="E8" s="25"/>
      <c r="F8" s="9"/>
    </row>
    <row r="9" spans="1:6" s="4" customFormat="1" ht="14.25">
      <c r="A9" s="16"/>
      <c r="B9" s="17">
        <f>B7</f>
        <v>152312.26</v>
      </c>
      <c r="C9" s="17">
        <f>C7</f>
        <v>47707.5</v>
      </c>
      <c r="D9" s="17">
        <f>D7</f>
        <v>4331.27</v>
      </c>
      <c r="E9" s="17">
        <f>E7</f>
        <v>195688.49000000002</v>
      </c>
      <c r="F9" s="16"/>
    </row>
    <row r="10" spans="1:6" ht="14.25">
      <c r="A10" s="9"/>
      <c r="B10" s="9"/>
      <c r="C10" s="9"/>
      <c r="D10" s="9"/>
      <c r="E10" s="9"/>
      <c r="F10" s="9"/>
    </row>
    <row r="11" spans="1:6" s="2" customFormat="1" ht="18">
      <c r="A11" s="10"/>
      <c r="B11" s="19" t="s">
        <v>12</v>
      </c>
      <c r="C11" s="19"/>
      <c r="D11" s="10"/>
      <c r="E11" s="11" t="s">
        <v>9</v>
      </c>
      <c r="F11" s="10"/>
    </row>
    <row r="12" spans="1:6" ht="15" thickBot="1">
      <c r="A12" s="9"/>
      <c r="B12" s="9"/>
      <c r="C12" s="9"/>
      <c r="D12" s="9"/>
      <c r="E12" s="9"/>
      <c r="F12" s="9"/>
    </row>
    <row r="13" spans="1:6" s="1" customFormat="1" ht="23.25" customHeight="1" thickBot="1">
      <c r="A13" s="12"/>
      <c r="B13" s="13" t="str">
        <f>B5</f>
        <v>Stan na 01.01.2020</v>
      </c>
      <c r="C13" s="14" t="s">
        <v>1</v>
      </c>
      <c r="D13" s="14" t="s">
        <v>0</v>
      </c>
      <c r="E13" s="15" t="str">
        <f>E5</f>
        <v>Stan na 31.12.2020</v>
      </c>
      <c r="F13" s="12"/>
    </row>
    <row r="14" spans="1:6" ht="14.25">
      <c r="A14" s="9"/>
      <c r="B14" s="26" t="s">
        <v>6</v>
      </c>
      <c r="C14" s="27"/>
      <c r="D14" s="27"/>
      <c r="E14" s="28"/>
      <c r="F14" s="9"/>
    </row>
    <row r="15" spans="1:6" s="4" customFormat="1" ht="14.25">
      <c r="A15" s="16"/>
      <c r="B15" s="17">
        <v>48569.88</v>
      </c>
      <c r="C15" s="17">
        <v>9580.75</v>
      </c>
      <c r="D15" s="17">
        <v>0</v>
      </c>
      <c r="E15" s="17">
        <f>B15+C15-D15</f>
        <v>58150.63</v>
      </c>
      <c r="F15" s="16"/>
    </row>
    <row r="16" spans="1:6" ht="14.25">
      <c r="A16" s="9"/>
      <c r="B16" s="23" t="s">
        <v>7</v>
      </c>
      <c r="C16" s="24"/>
      <c r="D16" s="24"/>
      <c r="E16" s="25"/>
      <c r="F16" s="9"/>
    </row>
    <row r="17" spans="1:6" s="4" customFormat="1" ht="14.25">
      <c r="A17" s="16"/>
      <c r="B17" s="17">
        <f>B15</f>
        <v>48569.88</v>
      </c>
      <c r="C17" s="17">
        <f>C15</f>
        <v>9580.75</v>
      </c>
      <c r="D17" s="17">
        <f>D15</f>
        <v>0</v>
      </c>
      <c r="E17" s="17">
        <f>E15</f>
        <v>58150.63</v>
      </c>
      <c r="F17" s="16"/>
    </row>
    <row r="18" spans="1:6" ht="14.25">
      <c r="A18" s="9"/>
      <c r="B18" s="9"/>
      <c r="C18" s="9"/>
      <c r="D18" s="9"/>
      <c r="E18" s="9"/>
      <c r="F18" s="9"/>
    </row>
    <row r="19" spans="1:6" ht="17.25">
      <c r="A19" s="9"/>
      <c r="B19" s="20" t="s">
        <v>13</v>
      </c>
      <c r="C19" s="20"/>
      <c r="D19" s="18"/>
      <c r="E19" s="11" t="s">
        <v>10</v>
      </c>
      <c r="F19" s="9"/>
    </row>
    <row r="20" spans="1:6" ht="15" thickBot="1">
      <c r="A20" s="9"/>
      <c r="B20" s="9"/>
      <c r="C20" s="9"/>
      <c r="D20" s="9"/>
      <c r="E20" s="9"/>
      <c r="F20" s="9"/>
    </row>
    <row r="21" spans="1:6" s="1" customFormat="1" ht="23.25" customHeight="1" thickBot="1">
      <c r="A21" s="12"/>
      <c r="B21" s="13" t="str">
        <f>B5</f>
        <v>Stan na 01.01.2020</v>
      </c>
      <c r="C21" s="14" t="s">
        <v>1</v>
      </c>
      <c r="D21" s="14" t="s">
        <v>0</v>
      </c>
      <c r="E21" s="15" t="str">
        <f>E5</f>
        <v>Stan na 31.12.2020</v>
      </c>
      <c r="F21" s="12"/>
    </row>
    <row r="22" spans="1:6" ht="14.25">
      <c r="A22" s="9"/>
      <c r="B22" s="26" t="s">
        <v>5</v>
      </c>
      <c r="C22" s="27"/>
      <c r="D22" s="27"/>
      <c r="E22" s="28"/>
      <c r="F22" s="9"/>
    </row>
    <row r="23" spans="1:6" s="4" customFormat="1" ht="14.25">
      <c r="A23" s="16"/>
      <c r="B23" s="17">
        <v>1194</v>
      </c>
      <c r="C23" s="17">
        <v>0</v>
      </c>
      <c r="D23" s="17">
        <v>0</v>
      </c>
      <c r="E23" s="17">
        <f>B23+C23-D23</f>
        <v>1194</v>
      </c>
      <c r="F23" s="16"/>
    </row>
    <row r="24" spans="1:6" ht="14.25">
      <c r="A24" s="9"/>
      <c r="B24" s="23" t="s">
        <v>8</v>
      </c>
      <c r="C24" s="24"/>
      <c r="D24" s="24"/>
      <c r="E24" s="25"/>
      <c r="F24" s="9"/>
    </row>
    <row r="25" spans="1:6" s="4" customFormat="1" ht="14.25">
      <c r="A25" s="16"/>
      <c r="B25" s="17">
        <f>B23</f>
        <v>1194</v>
      </c>
      <c r="C25" s="17">
        <f>C23</f>
        <v>0</v>
      </c>
      <c r="D25" s="17">
        <f>D23</f>
        <v>0</v>
      </c>
      <c r="E25" s="17">
        <f>E23</f>
        <v>1194</v>
      </c>
      <c r="F25" s="16"/>
    </row>
    <row r="26" spans="1:6" ht="14.25">
      <c r="A26" s="9"/>
      <c r="B26" s="9"/>
      <c r="C26" s="9"/>
      <c r="D26" s="9"/>
      <c r="E26" s="9"/>
      <c r="F26" s="9"/>
    </row>
    <row r="27" spans="1:6" ht="14.25">
      <c r="A27" s="9"/>
      <c r="B27" s="9"/>
      <c r="C27" s="9"/>
      <c r="D27" s="9"/>
      <c r="E27" s="9"/>
      <c r="F27" s="9"/>
    </row>
    <row r="28" spans="1:8" ht="39.75" customHeight="1">
      <c r="A28" s="9"/>
      <c r="B28" s="5" t="s">
        <v>33</v>
      </c>
      <c r="C28" s="5"/>
      <c r="D28" s="5" t="s">
        <v>29</v>
      </c>
      <c r="E28" s="22" t="s">
        <v>30</v>
      </c>
      <c r="F28" s="22"/>
      <c r="G28" s="7"/>
      <c r="H28" s="7"/>
    </row>
    <row r="29" spans="1:8" ht="15" customHeight="1">
      <c r="A29" s="9"/>
      <c r="B29" s="6" t="s">
        <v>31</v>
      </c>
      <c r="C29" s="6"/>
      <c r="D29" s="6" t="s">
        <v>32</v>
      </c>
      <c r="E29" s="6" t="s">
        <v>34</v>
      </c>
      <c r="F29" s="9"/>
      <c r="G29" s="8"/>
      <c r="H29" s="8"/>
    </row>
    <row r="30" spans="1:6" ht="14.25">
      <c r="A30" s="9"/>
      <c r="B30" s="9"/>
      <c r="C30" s="9"/>
      <c r="D30" s="9"/>
      <c r="E30" s="9"/>
      <c r="F30" s="9"/>
    </row>
    <row r="31" spans="1:6" ht="14.25">
      <c r="A31" s="9"/>
      <c r="B31" s="9"/>
      <c r="C31" s="9"/>
      <c r="D31" s="9"/>
      <c r="E31" s="9"/>
      <c r="F31" s="9"/>
    </row>
  </sheetData>
  <sheetProtection/>
  <mergeCells count="7">
    <mergeCell ref="E28:F28"/>
    <mergeCell ref="B6:E6"/>
    <mergeCell ref="B8:E8"/>
    <mergeCell ref="B14:E14"/>
    <mergeCell ref="B16:E16"/>
    <mergeCell ref="B22:E22"/>
    <mergeCell ref="B24:E2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H11" sqref="H11"/>
    </sheetView>
  </sheetViews>
  <sheetFormatPr defaultColWidth="9.140625" defaultRowHeight="15"/>
  <cols>
    <col min="2" max="2" width="34.421875" style="0" customWidth="1"/>
    <col min="3" max="3" width="22.7109375" style="0" customWidth="1"/>
    <col min="4" max="4" width="22.57421875" style="0" customWidth="1"/>
    <col min="5" max="5" width="32.57421875" style="0" customWidth="1"/>
  </cols>
  <sheetData>
    <row r="1" spans="1:6" ht="14.25">
      <c r="A1" s="9" t="s">
        <v>22</v>
      </c>
      <c r="B1" s="9"/>
      <c r="C1" s="9"/>
      <c r="D1" s="9"/>
      <c r="E1" s="9"/>
      <c r="F1" s="9"/>
    </row>
    <row r="2" spans="1:6" ht="14.25">
      <c r="A2" s="9" t="s">
        <v>24</v>
      </c>
      <c r="B2" s="9"/>
      <c r="C2" s="9"/>
      <c r="D2" s="9"/>
      <c r="E2" s="9"/>
      <c r="F2" s="9"/>
    </row>
    <row r="3" spans="1:6" s="2" customFormat="1" ht="41.25" customHeight="1">
      <c r="A3" s="10"/>
      <c r="B3" s="19" t="s">
        <v>11</v>
      </c>
      <c r="C3" s="19"/>
      <c r="D3" s="10"/>
      <c r="E3" s="11" t="s">
        <v>4</v>
      </c>
      <c r="F3" s="10"/>
    </row>
    <row r="4" spans="1:6" ht="15" thickBot="1">
      <c r="A4" s="9"/>
      <c r="B4" s="9"/>
      <c r="C4" s="9"/>
      <c r="D4" s="9"/>
      <c r="E4" s="9"/>
      <c r="F4" s="9"/>
    </row>
    <row r="5" spans="1:6" s="1" customFormat="1" ht="23.25" customHeight="1" thickBot="1">
      <c r="A5" s="12"/>
      <c r="B5" s="13" t="s">
        <v>37</v>
      </c>
      <c r="C5" s="14" t="s">
        <v>1</v>
      </c>
      <c r="D5" s="14" t="s">
        <v>0</v>
      </c>
      <c r="E5" s="15" t="s">
        <v>38</v>
      </c>
      <c r="F5" s="12"/>
    </row>
    <row r="6" spans="1:6" s="3" customFormat="1" ht="18" customHeight="1">
      <c r="A6" s="9"/>
      <c r="B6" s="26" t="s">
        <v>3</v>
      </c>
      <c r="C6" s="27"/>
      <c r="D6" s="27"/>
      <c r="E6" s="28"/>
      <c r="F6" s="9"/>
    </row>
    <row r="7" spans="1:6" s="4" customFormat="1" ht="14.25">
      <c r="A7" s="16"/>
      <c r="B7" s="17">
        <v>223497.68</v>
      </c>
      <c r="C7" s="17">
        <v>25455.52</v>
      </c>
      <c r="D7" s="17">
        <v>0</v>
      </c>
      <c r="E7" s="17">
        <f>B7+C7-D7</f>
        <v>248953.19999999998</v>
      </c>
      <c r="F7" s="16"/>
    </row>
    <row r="8" spans="1:6" s="3" customFormat="1" ht="14.25">
      <c r="A8" s="9"/>
      <c r="B8" s="23" t="s">
        <v>2</v>
      </c>
      <c r="C8" s="24"/>
      <c r="D8" s="24"/>
      <c r="E8" s="25"/>
      <c r="F8" s="9"/>
    </row>
    <row r="9" spans="1:6" s="4" customFormat="1" ht="14.25">
      <c r="A9" s="16"/>
      <c r="B9" s="17">
        <f>B7</f>
        <v>223497.68</v>
      </c>
      <c r="C9" s="17">
        <f>C7</f>
        <v>25455.52</v>
      </c>
      <c r="D9" s="17">
        <f>D7</f>
        <v>0</v>
      </c>
      <c r="E9" s="17">
        <f>E7</f>
        <v>248953.19999999998</v>
      </c>
      <c r="F9" s="16"/>
    </row>
    <row r="10" spans="1:6" ht="14.25">
      <c r="A10" s="9"/>
      <c r="B10" s="9"/>
      <c r="C10" s="9"/>
      <c r="D10" s="9"/>
      <c r="E10" s="9"/>
      <c r="F10" s="9"/>
    </row>
    <row r="11" spans="1:6" s="2" customFormat="1" ht="18">
      <c r="A11" s="10"/>
      <c r="B11" s="19" t="s">
        <v>12</v>
      </c>
      <c r="C11" s="19"/>
      <c r="D11" s="10"/>
      <c r="E11" s="11" t="s">
        <v>9</v>
      </c>
      <c r="F11" s="10"/>
    </row>
    <row r="12" spans="1:6" ht="15" thickBot="1">
      <c r="A12" s="9"/>
      <c r="B12" s="9"/>
      <c r="C12" s="9"/>
      <c r="D12" s="9"/>
      <c r="E12" s="9"/>
      <c r="F12" s="9"/>
    </row>
    <row r="13" spans="1:6" s="1" customFormat="1" ht="23.25" customHeight="1" thickBot="1">
      <c r="A13" s="12"/>
      <c r="B13" s="13" t="str">
        <f>B5</f>
        <v>Stan na 01.01.2020</v>
      </c>
      <c r="C13" s="14" t="s">
        <v>1</v>
      </c>
      <c r="D13" s="14" t="s">
        <v>0</v>
      </c>
      <c r="E13" s="15" t="str">
        <f>E5</f>
        <v>Stan na 31.12.2020</v>
      </c>
      <c r="F13" s="12"/>
    </row>
    <row r="14" spans="1:6" ht="14.25">
      <c r="A14" s="9"/>
      <c r="B14" s="26" t="s">
        <v>6</v>
      </c>
      <c r="C14" s="27"/>
      <c r="D14" s="27"/>
      <c r="E14" s="28"/>
      <c r="F14" s="9"/>
    </row>
    <row r="15" spans="1:6" s="4" customFormat="1" ht="14.25">
      <c r="A15" s="16"/>
      <c r="B15" s="17">
        <v>73874.29</v>
      </c>
      <c r="C15" s="17">
        <v>8246.23</v>
      </c>
      <c r="D15" s="17">
        <v>33414.9</v>
      </c>
      <c r="E15" s="17">
        <f>B15+C15-D15</f>
        <v>48705.61999999999</v>
      </c>
      <c r="F15" s="16"/>
    </row>
    <row r="16" spans="1:6" ht="14.25">
      <c r="A16" s="9"/>
      <c r="B16" s="23" t="s">
        <v>7</v>
      </c>
      <c r="C16" s="24"/>
      <c r="D16" s="24"/>
      <c r="E16" s="25"/>
      <c r="F16" s="9"/>
    </row>
    <row r="17" spans="1:6" s="4" customFormat="1" ht="14.25">
      <c r="A17" s="16"/>
      <c r="B17" s="17">
        <f>B15</f>
        <v>73874.29</v>
      </c>
      <c r="C17" s="17">
        <f>C15</f>
        <v>8246.23</v>
      </c>
      <c r="D17" s="17">
        <f>D15</f>
        <v>33414.9</v>
      </c>
      <c r="E17" s="17">
        <f>E15</f>
        <v>48705.61999999999</v>
      </c>
      <c r="F17" s="16"/>
    </row>
    <row r="18" spans="1:6" ht="14.25">
      <c r="A18" s="9"/>
      <c r="B18" s="9"/>
      <c r="C18" s="9"/>
      <c r="D18" s="9"/>
      <c r="E18" s="9"/>
      <c r="F18" s="9"/>
    </row>
    <row r="19" spans="1:6" ht="17.25">
      <c r="A19" s="9"/>
      <c r="B19" s="20" t="s">
        <v>13</v>
      </c>
      <c r="C19" s="20"/>
      <c r="D19" s="18"/>
      <c r="E19" s="11" t="s">
        <v>10</v>
      </c>
      <c r="F19" s="9"/>
    </row>
    <row r="20" spans="1:6" ht="15" thickBot="1">
      <c r="A20" s="9"/>
      <c r="B20" s="9"/>
      <c r="C20" s="9"/>
      <c r="D20" s="9"/>
      <c r="E20" s="9"/>
      <c r="F20" s="9"/>
    </row>
    <row r="21" spans="1:6" s="1" customFormat="1" ht="23.25" customHeight="1" thickBot="1">
      <c r="A21" s="12"/>
      <c r="B21" s="13" t="str">
        <f>B5</f>
        <v>Stan na 01.01.2020</v>
      </c>
      <c r="C21" s="14" t="s">
        <v>1</v>
      </c>
      <c r="D21" s="14" t="s">
        <v>0</v>
      </c>
      <c r="E21" s="15" t="str">
        <f>E5</f>
        <v>Stan na 31.12.2020</v>
      </c>
      <c r="F21" s="12"/>
    </row>
    <row r="22" spans="1:6" ht="14.25">
      <c r="A22" s="9"/>
      <c r="B22" s="26" t="s">
        <v>5</v>
      </c>
      <c r="C22" s="27"/>
      <c r="D22" s="27"/>
      <c r="E22" s="28"/>
      <c r="F22" s="9"/>
    </row>
    <row r="23" spans="1:6" s="4" customFormat="1" ht="14.25">
      <c r="A23" s="16"/>
      <c r="B23" s="17">
        <v>22074.7</v>
      </c>
      <c r="C23" s="17">
        <v>0</v>
      </c>
      <c r="D23" s="17">
        <v>0</v>
      </c>
      <c r="E23" s="17">
        <f>B23+C23-D23</f>
        <v>22074.7</v>
      </c>
      <c r="F23" s="16"/>
    </row>
    <row r="24" spans="1:6" ht="14.25">
      <c r="A24" s="9"/>
      <c r="B24" s="23" t="s">
        <v>8</v>
      </c>
      <c r="C24" s="24"/>
      <c r="D24" s="24"/>
      <c r="E24" s="25"/>
      <c r="F24" s="9"/>
    </row>
    <row r="25" spans="1:6" s="4" customFormat="1" ht="14.25">
      <c r="A25" s="16"/>
      <c r="B25" s="17">
        <f>B23</f>
        <v>22074.7</v>
      </c>
      <c r="C25" s="17">
        <f>C23</f>
        <v>0</v>
      </c>
      <c r="D25" s="17">
        <f>D23</f>
        <v>0</v>
      </c>
      <c r="E25" s="17">
        <f>E23</f>
        <v>22074.7</v>
      </c>
      <c r="F25" s="16"/>
    </row>
    <row r="26" spans="1:6" ht="14.25">
      <c r="A26" s="9"/>
      <c r="B26" s="9"/>
      <c r="C26" s="9"/>
      <c r="D26" s="9"/>
      <c r="E26" s="9"/>
      <c r="F26" s="9"/>
    </row>
    <row r="27" spans="1:6" ht="14.25">
      <c r="A27" s="9"/>
      <c r="B27" s="9"/>
      <c r="C27" s="9"/>
      <c r="D27" s="9"/>
      <c r="E27" s="9"/>
      <c r="F27" s="9"/>
    </row>
    <row r="28" spans="1:8" ht="39.75" customHeight="1">
      <c r="A28" s="9"/>
      <c r="B28" s="5" t="s">
        <v>33</v>
      </c>
      <c r="C28" s="5"/>
      <c r="D28" s="5" t="s">
        <v>29</v>
      </c>
      <c r="E28" s="22" t="s">
        <v>30</v>
      </c>
      <c r="F28" s="22"/>
      <c r="G28" s="7"/>
      <c r="H28" s="7"/>
    </row>
    <row r="29" spans="1:8" ht="15" customHeight="1">
      <c r="A29" s="9"/>
      <c r="B29" s="6" t="s">
        <v>31</v>
      </c>
      <c r="C29" s="6"/>
      <c r="D29" s="6" t="s">
        <v>32</v>
      </c>
      <c r="E29" s="6" t="s">
        <v>34</v>
      </c>
      <c r="F29" s="9"/>
      <c r="G29" s="8"/>
      <c r="H29" s="8"/>
    </row>
    <row r="30" spans="1:6" ht="14.25">
      <c r="A30" s="9"/>
      <c r="B30" s="9"/>
      <c r="C30" s="9"/>
      <c r="D30" s="9"/>
      <c r="E30" s="9"/>
      <c r="F30" s="9"/>
    </row>
    <row r="31" spans="1:6" ht="14.25">
      <c r="A31" s="9"/>
      <c r="B31" s="9"/>
      <c r="C31" s="9"/>
      <c r="D31" s="9"/>
      <c r="E31" s="9"/>
      <c r="F31" s="9"/>
    </row>
    <row r="32" spans="1:6" ht="14.25">
      <c r="A32" s="9"/>
      <c r="B32" s="9"/>
      <c r="C32" s="9"/>
      <c r="D32" s="9"/>
      <c r="E32" s="9"/>
      <c r="F32" s="9"/>
    </row>
  </sheetData>
  <sheetProtection/>
  <mergeCells count="7">
    <mergeCell ref="E28:F28"/>
    <mergeCell ref="B6:E6"/>
    <mergeCell ref="B8:E8"/>
    <mergeCell ref="B14:E14"/>
    <mergeCell ref="B16:E16"/>
    <mergeCell ref="B22:E22"/>
    <mergeCell ref="B24:E24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IWONA TROCHA</cp:lastModifiedBy>
  <cp:lastPrinted>2021-03-12T11:31:06Z</cp:lastPrinted>
  <dcterms:created xsi:type="dcterms:W3CDTF">2019-04-08T07:46:27Z</dcterms:created>
  <dcterms:modified xsi:type="dcterms:W3CDTF">2021-03-12T11:31:15Z</dcterms:modified>
  <cp:category/>
  <cp:version/>
  <cp:contentType/>
  <cp:contentStatus/>
</cp:coreProperties>
</file>